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åkon\Desktop\NHF\"/>
    </mc:Choice>
  </mc:AlternateContent>
  <xr:revisionPtr revIDLastSave="0" documentId="8_{7A651BC6-A435-4096-A977-EFBE96777630}" xr6:coauthVersionLast="45" xr6:coauthVersionMax="45" xr10:uidLastSave="{00000000-0000-0000-0000-000000000000}"/>
  <bookViews>
    <workbookView xWindow="-120" yWindow="-120" windowWidth="29040" windowHeight="15840" xr2:uid="{8E44C9F9-DEA3-44E4-B5BE-B7E8DC43D956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5" i="1" l="1"/>
  <c r="F184" i="1"/>
  <c r="F186" i="1" s="1"/>
  <c r="F178" i="1"/>
  <c r="F173" i="1"/>
  <c r="F168" i="1"/>
  <c r="F163" i="1"/>
  <c r="F158" i="1"/>
  <c r="F153" i="1"/>
  <c r="F148" i="1"/>
  <c r="F138" i="1"/>
  <c r="F133" i="1"/>
  <c r="F128" i="1"/>
  <c r="G118" i="1"/>
  <c r="G113" i="1"/>
  <c r="G108" i="1"/>
  <c r="G103" i="1"/>
  <c r="G98" i="1"/>
  <c r="G93" i="1"/>
  <c r="G88" i="1"/>
  <c r="G83" i="1"/>
  <c r="G78" i="1"/>
  <c r="G73" i="1"/>
  <c r="G68" i="1"/>
  <c r="H58" i="1"/>
  <c r="H54" i="1"/>
  <c r="H53" i="1"/>
  <c r="H52" i="1"/>
  <c r="H51" i="1"/>
  <c r="H50" i="1"/>
  <c r="H49" i="1"/>
  <c r="H48" i="1"/>
  <c r="H44" i="1"/>
  <c r="H43" i="1"/>
  <c r="H42" i="1"/>
  <c r="H41" i="1"/>
  <c r="H40" i="1"/>
  <c r="H39" i="1"/>
  <c r="H38" i="1"/>
  <c r="H37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<sst xmlns="http://schemas.openxmlformats.org/spreadsheetml/2006/main" count="526" uniqueCount="122">
  <si>
    <t>Herrer</t>
  </si>
  <si>
    <t>Plass</t>
  </si>
  <si>
    <t>Fornavn</t>
  </si>
  <si>
    <t>Etternavn</t>
  </si>
  <si>
    <t>Klubb</t>
  </si>
  <si>
    <t>Lag</t>
  </si>
  <si>
    <t>Stig</t>
  </si>
  <si>
    <t>Helland</t>
  </si>
  <si>
    <t>Bjørgvin HK</t>
  </si>
  <si>
    <t>Derek</t>
  </si>
  <si>
    <t>Yuille</t>
  </si>
  <si>
    <t>SDSFC 3</t>
  </si>
  <si>
    <t>John Olav</t>
  </si>
  <si>
    <t>Florø Larsen</t>
  </si>
  <si>
    <t>Nord-Jæren HK</t>
  </si>
  <si>
    <t>SSS</t>
  </si>
  <si>
    <t>Hellum</t>
  </si>
  <si>
    <t>Oslo HK</t>
  </si>
  <si>
    <t>Henrik K.</t>
  </si>
  <si>
    <t>Vågenes</t>
  </si>
  <si>
    <t>Tor Arne</t>
  </si>
  <si>
    <t>Rygg</t>
  </si>
  <si>
    <t>Petter</t>
  </si>
  <si>
    <t>Skudal</t>
  </si>
  <si>
    <t>Mix 1</t>
  </si>
  <si>
    <t>Espen</t>
  </si>
  <si>
    <t>Knarvik</t>
  </si>
  <si>
    <t>Johannesen</t>
  </si>
  <si>
    <t>SDSFC 1</t>
  </si>
  <si>
    <t>Bjørn</t>
  </si>
  <si>
    <t>Bakkelid</t>
  </si>
  <si>
    <t>Karl</t>
  </si>
  <si>
    <t>Nilsen</t>
  </si>
  <si>
    <t>Mix 2</t>
  </si>
  <si>
    <t>Rune</t>
  </si>
  <si>
    <t>Torungen HK</t>
  </si>
  <si>
    <t>Dagfinn</t>
  </si>
  <si>
    <t>Dahl</t>
  </si>
  <si>
    <t>Andersen</t>
  </si>
  <si>
    <t>Are</t>
  </si>
  <si>
    <t>Flemming</t>
  </si>
  <si>
    <t>Arnesen Gluch</t>
  </si>
  <si>
    <t>Andrè</t>
  </si>
  <si>
    <t>Martinsen</t>
  </si>
  <si>
    <t>Tom</t>
  </si>
  <si>
    <t>Unsgaard</t>
  </si>
  <si>
    <t>Jon Terje</t>
  </si>
  <si>
    <t>Gudmestad</t>
  </si>
  <si>
    <t>Thomas</t>
  </si>
  <si>
    <t>Birkeland</t>
  </si>
  <si>
    <t>SDSFC 2</t>
  </si>
  <si>
    <t>Geir</t>
  </si>
  <si>
    <t>Johannessen</t>
  </si>
  <si>
    <t>Bergen HF</t>
  </si>
  <si>
    <t>Kjell Olav</t>
  </si>
  <si>
    <t>Johnsen</t>
  </si>
  <si>
    <t>Scott</t>
  </si>
  <si>
    <t>Roar</t>
  </si>
  <si>
    <t>Hermansen</t>
  </si>
  <si>
    <t>Hetland</t>
  </si>
  <si>
    <t>Ole</t>
  </si>
  <si>
    <t>Schaug</t>
  </si>
  <si>
    <t>Ruben</t>
  </si>
  <si>
    <t>Sandvoll</t>
  </si>
  <si>
    <t>Alexander</t>
  </si>
  <si>
    <t>Christensen</t>
  </si>
  <si>
    <t>Andrew</t>
  </si>
  <si>
    <t>Pointing</t>
  </si>
  <si>
    <t>SENIOR</t>
  </si>
  <si>
    <t>Jerry</t>
  </si>
  <si>
    <t>Sandvik</t>
  </si>
  <si>
    <t>Solland</t>
  </si>
  <si>
    <t>Nordvegen HK</t>
  </si>
  <si>
    <t>Karl Johan</t>
  </si>
  <si>
    <t>Nilsson</t>
  </si>
  <si>
    <t>Tveit</t>
  </si>
  <si>
    <t>Moen</t>
  </si>
  <si>
    <t>Båstad HK</t>
  </si>
  <si>
    <t>Kjell</t>
  </si>
  <si>
    <t>Finnesand</t>
  </si>
  <si>
    <t>Damer</t>
  </si>
  <si>
    <t>Hilde</t>
  </si>
  <si>
    <t>Skiffard</t>
  </si>
  <si>
    <t>Liv</t>
  </si>
  <si>
    <t>Torunn</t>
  </si>
  <si>
    <t>Handeland</t>
  </si>
  <si>
    <t>Ragnhild</t>
  </si>
  <si>
    <t>Ottesen</t>
  </si>
  <si>
    <t>Vigdis</t>
  </si>
  <si>
    <t>Carina</t>
  </si>
  <si>
    <t>Schrøder</t>
  </si>
  <si>
    <t>Anne-Grete</t>
  </si>
  <si>
    <t>Sætherø</t>
  </si>
  <si>
    <t>Junior</t>
  </si>
  <si>
    <t>Joakim</t>
  </si>
  <si>
    <t>Øvrebø</t>
  </si>
  <si>
    <t>SDSFC</t>
  </si>
  <si>
    <t>Lars</t>
  </si>
  <si>
    <t>Skåland</t>
  </si>
  <si>
    <t>Eivind</t>
  </si>
  <si>
    <t>Henrik</t>
  </si>
  <si>
    <t xml:space="preserve">Espen </t>
  </si>
  <si>
    <t>Per</t>
  </si>
  <si>
    <t>Øyvind</t>
  </si>
  <si>
    <t>Resultater sammenlagt etter to dager:</t>
  </si>
  <si>
    <t>Dag 1 BP+FP</t>
  </si>
  <si>
    <t>Dag 2 BP+FP</t>
  </si>
  <si>
    <t>Sum BP+FP</t>
  </si>
  <si>
    <t>SDSFC  1</t>
  </si>
  <si>
    <t xml:space="preserve">Torungen HK  </t>
  </si>
  <si>
    <t xml:space="preserve">Bergen HF  </t>
  </si>
  <si>
    <t>SDSFC  3</t>
  </si>
  <si>
    <t xml:space="preserve">Oslo HK  </t>
  </si>
  <si>
    <t>Resultater 4-mannslag over 2 dager:</t>
  </si>
  <si>
    <t xml:space="preserve">BP Torsdag+Fredag </t>
  </si>
  <si>
    <t>Total</t>
  </si>
  <si>
    <t>Mix  2</t>
  </si>
  <si>
    <t xml:space="preserve">Mix  2 </t>
  </si>
  <si>
    <t>Mix  1</t>
  </si>
  <si>
    <t>Resultater Executive Team 4-mannslag over 2 dager:</t>
  </si>
  <si>
    <t>Beste 2-mannslag over 2 dager:</t>
  </si>
  <si>
    <t>Sum: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</si>
</sst>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164" fontId="5" fillId="0" borderId="0" xfId="0" applyNumberFormat="1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2" fontId="3" fillId="0" borderId="0" xfId="0" applyNumberFormat="1" applyFont="1"/>
    <xf numFmtId="0" fontId="5" fillId="0" borderId="0" xfId="0" applyFont="1" applyAlignment="1">
      <alignment horizontal="center"/>
    </xf>
    <xf numFmtId="165" fontId="6" fillId="0" borderId="0" xfId="0" applyNumberFormat="1" applyFont="1"/>
    <xf numFmtId="165" fontId="5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D2F06-16BF-4B5A-94D3-13DD23BD50C3}">
  <dimension ref="A1:H186"/>
  <sheetViews>
    <sheetView tabSelected="1" workbookViewId="0">
      <selection sqref="A1:H281"/>
    </sheetView>
  </sheetViews>
  <sheetFormatPr baseColWidth="10" defaultRowHeight="15" x14ac:dyDescent="0.25"/>
  <sheetData>
    <row r="1" spans="1:8" ht="18.75" x14ac:dyDescent="0.3">
      <c r="A1" s="1" t="s">
        <v>104</v>
      </c>
    </row>
    <row r="3" spans="1:8" ht="18.75" x14ac:dyDescent="0.3">
      <c r="A3" s="1" t="s">
        <v>0</v>
      </c>
      <c r="B3" s="4"/>
      <c r="C3" s="4"/>
      <c r="D3" s="4"/>
      <c r="E3" s="4"/>
      <c r="F3" s="4"/>
      <c r="G3" s="4"/>
      <c r="H3" s="4"/>
    </row>
    <row r="4" spans="1:8" ht="15.75" x14ac:dyDescent="0.25">
      <c r="A4" s="4"/>
      <c r="B4" s="4"/>
      <c r="C4" s="4"/>
      <c r="D4" s="4"/>
      <c r="E4" s="4"/>
      <c r="F4" s="4"/>
      <c r="G4" s="6"/>
      <c r="H4" s="4"/>
    </row>
    <row r="5" spans="1:8" ht="15.75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105</v>
      </c>
      <c r="G5" s="7" t="s">
        <v>106</v>
      </c>
      <c r="H5" s="7" t="s">
        <v>107</v>
      </c>
    </row>
    <row r="6" spans="1:8" ht="15.75" x14ac:dyDescent="0.25">
      <c r="A6" s="5">
        <v>1</v>
      </c>
      <c r="B6" s="6" t="s">
        <v>12</v>
      </c>
      <c r="C6" s="6" t="s">
        <v>13</v>
      </c>
      <c r="D6" s="6" t="s">
        <v>14</v>
      </c>
      <c r="E6" s="6" t="s">
        <v>15</v>
      </c>
      <c r="F6" s="9">
        <v>100.181</v>
      </c>
      <c r="G6" s="10">
        <v>100.211</v>
      </c>
      <c r="H6" s="11">
        <f t="shared" ref="H6:H33" si="0">SUM(F6:G6)</f>
        <v>200.392</v>
      </c>
    </row>
    <row r="7" spans="1:8" ht="15.75" x14ac:dyDescent="0.25">
      <c r="A7" s="5">
        <v>2</v>
      </c>
      <c r="B7" s="6" t="s">
        <v>29</v>
      </c>
      <c r="C7" s="6" t="s">
        <v>30</v>
      </c>
      <c r="D7" s="6" t="s">
        <v>17</v>
      </c>
      <c r="E7" s="6" t="s">
        <v>17</v>
      </c>
      <c r="F7" s="9">
        <v>100.14400000000001</v>
      </c>
      <c r="G7" s="10">
        <v>100.19799999999999</v>
      </c>
      <c r="H7" s="11">
        <f t="shared" si="0"/>
        <v>200.34199999999998</v>
      </c>
    </row>
    <row r="8" spans="1:8" ht="15.75" x14ac:dyDescent="0.25">
      <c r="A8" s="5">
        <v>3</v>
      </c>
      <c r="B8" s="6" t="s">
        <v>9</v>
      </c>
      <c r="C8" s="6" t="s">
        <v>10</v>
      </c>
      <c r="D8" s="6" t="s">
        <v>96</v>
      </c>
      <c r="E8" s="6" t="s">
        <v>11</v>
      </c>
      <c r="F8" s="9">
        <v>100.21299999999999</v>
      </c>
      <c r="G8" s="10">
        <v>100.12</v>
      </c>
      <c r="H8" s="11">
        <f t="shared" si="0"/>
        <v>200.333</v>
      </c>
    </row>
    <row r="9" spans="1:8" ht="15.75" x14ac:dyDescent="0.25">
      <c r="A9" s="5">
        <v>4</v>
      </c>
      <c r="B9" s="6" t="s">
        <v>25</v>
      </c>
      <c r="C9" s="6" t="s">
        <v>26</v>
      </c>
      <c r="D9" s="6" t="s">
        <v>8</v>
      </c>
      <c r="E9" s="6" t="s">
        <v>8</v>
      </c>
      <c r="F9" s="9">
        <v>100.152</v>
      </c>
      <c r="G9" s="10">
        <v>100.167</v>
      </c>
      <c r="H9" s="11">
        <f t="shared" si="0"/>
        <v>200.31900000000002</v>
      </c>
    </row>
    <row r="10" spans="1:8" ht="15.75" x14ac:dyDescent="0.25">
      <c r="A10" s="5">
        <v>5</v>
      </c>
      <c r="B10" s="6" t="s">
        <v>22</v>
      </c>
      <c r="C10" s="6" t="s">
        <v>23</v>
      </c>
      <c r="D10" s="6" t="s">
        <v>17</v>
      </c>
      <c r="E10" s="6" t="s">
        <v>24</v>
      </c>
      <c r="F10" s="9">
        <v>100.155</v>
      </c>
      <c r="G10" s="10">
        <v>100.146</v>
      </c>
      <c r="H10" s="11">
        <f t="shared" si="0"/>
        <v>200.30099999999999</v>
      </c>
    </row>
    <row r="11" spans="1:8" ht="15.75" x14ac:dyDescent="0.25">
      <c r="A11" s="5">
        <v>6</v>
      </c>
      <c r="B11" s="6" t="s">
        <v>18</v>
      </c>
      <c r="C11" s="6" t="s">
        <v>19</v>
      </c>
      <c r="D11" s="6" t="s">
        <v>8</v>
      </c>
      <c r="E11" s="6" t="s">
        <v>8</v>
      </c>
      <c r="F11" s="9">
        <v>100.16200000000001</v>
      </c>
      <c r="G11" s="10">
        <v>100.128</v>
      </c>
      <c r="H11" s="11">
        <f t="shared" si="0"/>
        <v>200.29000000000002</v>
      </c>
    </row>
    <row r="12" spans="1:8" ht="15.75" x14ac:dyDescent="0.25">
      <c r="A12" s="5">
        <v>7</v>
      </c>
      <c r="B12" s="6" t="s">
        <v>31</v>
      </c>
      <c r="C12" s="6" t="s">
        <v>32</v>
      </c>
      <c r="D12" s="6" t="s">
        <v>17</v>
      </c>
      <c r="E12" s="6" t="s">
        <v>33</v>
      </c>
      <c r="F12" s="9">
        <v>100.119</v>
      </c>
      <c r="G12" s="10">
        <v>100.149</v>
      </c>
      <c r="H12" s="11">
        <f t="shared" si="0"/>
        <v>200.268</v>
      </c>
    </row>
    <row r="13" spans="1:8" ht="15.75" x14ac:dyDescent="0.25">
      <c r="A13" s="5">
        <v>8</v>
      </c>
      <c r="B13" s="6" t="s">
        <v>97</v>
      </c>
      <c r="C13" s="6" t="s">
        <v>16</v>
      </c>
      <c r="D13" s="6" t="s">
        <v>17</v>
      </c>
      <c r="E13" s="6" t="s">
        <v>17</v>
      </c>
      <c r="F13" s="9">
        <v>100.17400000000001</v>
      </c>
      <c r="G13" s="10">
        <v>98.656999999999996</v>
      </c>
      <c r="H13" s="11">
        <f t="shared" si="0"/>
        <v>198.83100000000002</v>
      </c>
    </row>
    <row r="14" spans="1:8" ht="15.75" x14ac:dyDescent="0.25">
      <c r="A14" s="5">
        <v>9</v>
      </c>
      <c r="B14" s="6" t="s">
        <v>99</v>
      </c>
      <c r="C14" s="6" t="s">
        <v>27</v>
      </c>
      <c r="D14" s="6" t="s">
        <v>96</v>
      </c>
      <c r="E14" s="6" t="s">
        <v>108</v>
      </c>
      <c r="F14" s="9">
        <v>100.15</v>
      </c>
      <c r="G14" s="10">
        <v>98.183999999999997</v>
      </c>
      <c r="H14" s="11">
        <f t="shared" si="0"/>
        <v>198.334</v>
      </c>
    </row>
    <row r="15" spans="1:8" ht="15.75" x14ac:dyDescent="0.25">
      <c r="A15" s="5">
        <v>10</v>
      </c>
      <c r="B15" s="6" t="s">
        <v>36</v>
      </c>
      <c r="C15" s="6" t="s">
        <v>37</v>
      </c>
      <c r="D15" s="6" t="s">
        <v>35</v>
      </c>
      <c r="E15" s="6" t="s">
        <v>109</v>
      </c>
      <c r="F15" s="9">
        <v>96</v>
      </c>
      <c r="G15" s="10">
        <v>100.176</v>
      </c>
      <c r="H15" s="11">
        <f t="shared" si="0"/>
        <v>196.17599999999999</v>
      </c>
    </row>
    <row r="16" spans="1:8" ht="15.75" x14ac:dyDescent="0.25">
      <c r="A16" s="5">
        <v>11</v>
      </c>
      <c r="B16" s="6" t="s">
        <v>6</v>
      </c>
      <c r="C16" s="6" t="s">
        <v>7</v>
      </c>
      <c r="D16" s="6" t="s">
        <v>8</v>
      </c>
      <c r="E16" s="6" t="s">
        <v>8</v>
      </c>
      <c r="F16" s="9">
        <v>100.21299999999999</v>
      </c>
      <c r="G16" s="10">
        <v>94.317999999999998</v>
      </c>
      <c r="H16" s="11">
        <f t="shared" si="0"/>
        <v>194.53100000000001</v>
      </c>
    </row>
    <row r="17" spans="1:8" ht="15.75" x14ac:dyDescent="0.25">
      <c r="A17" s="5">
        <v>12</v>
      </c>
      <c r="B17" s="6" t="s">
        <v>34</v>
      </c>
      <c r="C17" s="6" t="s">
        <v>98</v>
      </c>
      <c r="D17" s="6" t="s">
        <v>35</v>
      </c>
      <c r="E17" s="6" t="s">
        <v>109</v>
      </c>
      <c r="F17" s="9">
        <v>96.774000000000001</v>
      </c>
      <c r="G17" s="10">
        <v>96.123999999999995</v>
      </c>
      <c r="H17" s="11">
        <f t="shared" si="0"/>
        <v>192.898</v>
      </c>
    </row>
    <row r="18" spans="1:8" ht="15.75" x14ac:dyDescent="0.25">
      <c r="A18" s="5">
        <v>13</v>
      </c>
      <c r="B18" s="6" t="s">
        <v>42</v>
      </c>
      <c r="C18" s="6" t="s">
        <v>43</v>
      </c>
      <c r="D18" s="6" t="s">
        <v>17</v>
      </c>
      <c r="E18" s="6" t="s">
        <v>33</v>
      </c>
      <c r="F18" s="9">
        <v>90.141000000000005</v>
      </c>
      <c r="G18" s="10">
        <v>100.17</v>
      </c>
      <c r="H18" s="11">
        <f t="shared" si="0"/>
        <v>190.31100000000001</v>
      </c>
    </row>
    <row r="19" spans="1:8" ht="15.75" x14ac:dyDescent="0.25">
      <c r="A19" s="5">
        <v>14</v>
      </c>
      <c r="B19" s="6" t="s">
        <v>39</v>
      </c>
      <c r="C19" s="6" t="s">
        <v>38</v>
      </c>
      <c r="D19" s="6" t="s">
        <v>35</v>
      </c>
      <c r="E19" s="6" t="s">
        <v>109</v>
      </c>
      <c r="F19" s="9">
        <v>94.838999999999999</v>
      </c>
      <c r="G19" s="10">
        <v>92.417000000000002</v>
      </c>
      <c r="H19" s="11">
        <f t="shared" si="0"/>
        <v>187.256</v>
      </c>
    </row>
    <row r="20" spans="1:8" ht="15.75" x14ac:dyDescent="0.25">
      <c r="A20" s="5">
        <v>15</v>
      </c>
      <c r="B20" s="6" t="s">
        <v>20</v>
      </c>
      <c r="C20" s="6" t="s">
        <v>21</v>
      </c>
      <c r="D20" s="6" t="s">
        <v>17</v>
      </c>
      <c r="E20" s="6" t="s">
        <v>17</v>
      </c>
      <c r="F20" s="9">
        <v>100.158</v>
      </c>
      <c r="G20" s="10">
        <v>78.125</v>
      </c>
      <c r="H20" s="11">
        <f t="shared" si="0"/>
        <v>178.28300000000002</v>
      </c>
    </row>
    <row r="21" spans="1:8" ht="15.75" x14ac:dyDescent="0.25">
      <c r="A21" s="5">
        <v>16</v>
      </c>
      <c r="B21" s="6" t="s">
        <v>51</v>
      </c>
      <c r="C21" s="6" t="s">
        <v>52</v>
      </c>
      <c r="D21" s="6" t="s">
        <v>53</v>
      </c>
      <c r="E21" s="6" t="s">
        <v>110</v>
      </c>
      <c r="F21" s="9">
        <v>77.215000000000003</v>
      </c>
      <c r="G21" s="10">
        <v>98.656999999999996</v>
      </c>
      <c r="H21" s="11">
        <f t="shared" si="0"/>
        <v>175.87200000000001</v>
      </c>
    </row>
    <row r="22" spans="1:8" ht="15.75" x14ac:dyDescent="0.25">
      <c r="A22" s="5">
        <v>17</v>
      </c>
      <c r="B22" s="6" t="s">
        <v>40</v>
      </c>
      <c r="C22" s="6" t="s">
        <v>41</v>
      </c>
      <c r="D22" s="6" t="s">
        <v>35</v>
      </c>
      <c r="E22" s="6" t="s">
        <v>24</v>
      </c>
      <c r="F22" s="9">
        <v>93.332999999999998</v>
      </c>
      <c r="G22" s="10">
        <v>73.933999999999997</v>
      </c>
      <c r="H22" s="11">
        <f t="shared" si="0"/>
        <v>167.267</v>
      </c>
    </row>
    <row r="23" spans="1:8" ht="15.75" x14ac:dyDescent="0.25">
      <c r="A23" s="5">
        <v>18</v>
      </c>
      <c r="B23" s="6" t="s">
        <v>64</v>
      </c>
      <c r="C23" s="6" t="s">
        <v>65</v>
      </c>
      <c r="D23" s="6" t="s">
        <v>96</v>
      </c>
      <c r="E23" s="6" t="s">
        <v>24</v>
      </c>
      <c r="F23" s="9">
        <v>54.167000000000002</v>
      </c>
      <c r="G23" s="10">
        <v>100.129</v>
      </c>
      <c r="H23" s="11">
        <f t="shared" si="0"/>
        <v>154.29599999999999</v>
      </c>
    </row>
    <row r="24" spans="1:8" ht="15.75" x14ac:dyDescent="0.25">
      <c r="A24" s="5">
        <v>19</v>
      </c>
      <c r="B24" s="6" t="s">
        <v>54</v>
      </c>
      <c r="C24" s="6" t="s">
        <v>55</v>
      </c>
      <c r="D24" s="6" t="s">
        <v>8</v>
      </c>
      <c r="E24" s="6" t="s">
        <v>8</v>
      </c>
      <c r="F24" s="9">
        <v>71.317999999999998</v>
      </c>
      <c r="G24" s="10">
        <v>82.385999999999996</v>
      </c>
      <c r="H24" s="11">
        <f t="shared" si="0"/>
        <v>153.70400000000001</v>
      </c>
    </row>
    <row r="25" spans="1:8" ht="15.75" x14ac:dyDescent="0.25">
      <c r="A25" s="5">
        <v>20</v>
      </c>
      <c r="B25" s="6" t="s">
        <v>57</v>
      </c>
      <c r="C25" s="6" t="s">
        <v>58</v>
      </c>
      <c r="D25" s="6" t="s">
        <v>53</v>
      </c>
      <c r="E25" s="6" t="s">
        <v>53</v>
      </c>
      <c r="F25" s="9">
        <v>66.667000000000002</v>
      </c>
      <c r="G25" s="10">
        <v>72.602999999999994</v>
      </c>
      <c r="H25" s="11">
        <f t="shared" si="0"/>
        <v>139.26999999999998</v>
      </c>
    </row>
    <row r="26" spans="1:8" ht="15.75" x14ac:dyDescent="0.25">
      <c r="A26" s="5">
        <v>21</v>
      </c>
      <c r="B26" s="6" t="s">
        <v>44</v>
      </c>
      <c r="C26" s="6" t="s">
        <v>45</v>
      </c>
      <c r="D26" s="6" t="s">
        <v>96</v>
      </c>
      <c r="E26" s="6" t="s">
        <v>108</v>
      </c>
      <c r="F26" s="9">
        <v>81.69</v>
      </c>
      <c r="G26" s="10">
        <v>57.5</v>
      </c>
      <c r="H26" s="11">
        <f t="shared" si="0"/>
        <v>139.19</v>
      </c>
    </row>
    <row r="27" spans="1:8" ht="15.75" x14ac:dyDescent="0.25">
      <c r="A27" s="5">
        <v>22</v>
      </c>
      <c r="B27" s="6" t="s">
        <v>6</v>
      </c>
      <c r="C27" s="6" t="s">
        <v>59</v>
      </c>
      <c r="D27" s="6" t="s">
        <v>14</v>
      </c>
      <c r="E27" s="6" t="s">
        <v>15</v>
      </c>
      <c r="F27" s="9">
        <v>57.277000000000001</v>
      </c>
      <c r="G27" s="10">
        <v>81.436999999999998</v>
      </c>
      <c r="H27" s="11">
        <f t="shared" si="0"/>
        <v>138.714</v>
      </c>
    </row>
    <row r="28" spans="1:8" ht="15.75" x14ac:dyDescent="0.25">
      <c r="A28" s="5">
        <v>23</v>
      </c>
      <c r="B28" s="6" t="s">
        <v>48</v>
      </c>
      <c r="C28" s="6" t="s">
        <v>49</v>
      </c>
      <c r="D28" s="6" t="s">
        <v>96</v>
      </c>
      <c r="E28" s="6" t="s">
        <v>50</v>
      </c>
      <c r="F28" s="9">
        <v>77.585999999999999</v>
      </c>
      <c r="G28" s="10">
        <v>60.588000000000001</v>
      </c>
      <c r="H28" s="11">
        <f t="shared" si="0"/>
        <v>138.17400000000001</v>
      </c>
    </row>
    <row r="29" spans="1:8" ht="15.75" x14ac:dyDescent="0.25">
      <c r="A29" s="5">
        <v>24</v>
      </c>
      <c r="B29" s="6" t="s">
        <v>46</v>
      </c>
      <c r="C29" s="6" t="s">
        <v>47</v>
      </c>
      <c r="D29" s="6" t="s">
        <v>96</v>
      </c>
      <c r="E29" s="6" t="s">
        <v>108</v>
      </c>
      <c r="F29" s="9">
        <v>77.632000000000005</v>
      </c>
      <c r="G29" s="10">
        <v>57.639000000000003</v>
      </c>
      <c r="H29" s="11">
        <f t="shared" si="0"/>
        <v>135.27100000000002</v>
      </c>
    </row>
    <row r="30" spans="1:8" ht="15.75" x14ac:dyDescent="0.25">
      <c r="A30" s="5">
        <v>25</v>
      </c>
      <c r="B30" s="6" t="s">
        <v>56</v>
      </c>
      <c r="C30" s="6" t="s">
        <v>10</v>
      </c>
      <c r="D30" s="6" t="s">
        <v>96</v>
      </c>
      <c r="E30" s="6" t="s">
        <v>11</v>
      </c>
      <c r="F30" s="9">
        <v>68.353999999999999</v>
      </c>
      <c r="G30" s="10">
        <v>59.027999999999999</v>
      </c>
      <c r="H30" s="11">
        <f t="shared" si="0"/>
        <v>127.38200000000001</v>
      </c>
    </row>
    <row r="31" spans="1:8" ht="15.75" x14ac:dyDescent="0.25">
      <c r="A31" s="5">
        <v>26</v>
      </c>
      <c r="B31" s="6" t="s">
        <v>62</v>
      </c>
      <c r="C31" s="6" t="s">
        <v>63</v>
      </c>
      <c r="D31" s="6" t="s">
        <v>96</v>
      </c>
      <c r="E31" s="6" t="s">
        <v>50</v>
      </c>
      <c r="F31" s="9">
        <v>54.320999999999998</v>
      </c>
      <c r="G31" s="10">
        <v>65.832999999999998</v>
      </c>
      <c r="H31" s="11">
        <f t="shared" si="0"/>
        <v>120.154</v>
      </c>
    </row>
    <row r="32" spans="1:8" ht="15.75" x14ac:dyDescent="0.25">
      <c r="A32" s="5">
        <v>27</v>
      </c>
      <c r="B32" s="6" t="s">
        <v>60</v>
      </c>
      <c r="C32" s="6" t="s">
        <v>61</v>
      </c>
      <c r="D32" s="6" t="s">
        <v>53</v>
      </c>
      <c r="E32" s="6" t="s">
        <v>53</v>
      </c>
      <c r="F32" s="9">
        <v>55.319000000000003</v>
      </c>
      <c r="G32" s="10">
        <v>54.688000000000002</v>
      </c>
      <c r="H32" s="11">
        <f t="shared" si="0"/>
        <v>110.00700000000001</v>
      </c>
    </row>
    <row r="33" spans="1:8" ht="15.75" x14ac:dyDescent="0.25">
      <c r="A33" s="5">
        <v>28</v>
      </c>
      <c r="B33" s="6" t="s">
        <v>66</v>
      </c>
      <c r="C33" s="6" t="s">
        <v>67</v>
      </c>
      <c r="D33" s="6" t="s">
        <v>96</v>
      </c>
      <c r="E33" s="6" t="s">
        <v>50</v>
      </c>
      <c r="F33" s="9">
        <v>37.569000000000003</v>
      </c>
      <c r="G33" s="10">
        <v>63.67</v>
      </c>
      <c r="H33" s="11">
        <f t="shared" si="0"/>
        <v>101.239</v>
      </c>
    </row>
    <row r="34" spans="1:8" ht="15.75" x14ac:dyDescent="0.25">
      <c r="A34" s="5"/>
      <c r="B34" s="4"/>
      <c r="C34" s="8"/>
      <c r="D34" s="4"/>
      <c r="E34" s="4"/>
      <c r="F34" s="4"/>
      <c r="G34" s="4"/>
      <c r="H34" s="2"/>
    </row>
    <row r="35" spans="1:8" ht="15.75" x14ac:dyDescent="0.25">
      <c r="A35" s="2" t="s">
        <v>68</v>
      </c>
      <c r="B35" s="4"/>
      <c r="C35" s="8"/>
      <c r="D35" s="4"/>
      <c r="E35" s="4"/>
      <c r="F35" s="4"/>
      <c r="G35" s="4"/>
      <c r="H35" s="2"/>
    </row>
    <row r="36" spans="1:8" ht="15.75" x14ac:dyDescent="0.25">
      <c r="A36" s="5"/>
      <c r="B36" s="4"/>
      <c r="C36" s="8"/>
      <c r="D36" s="4"/>
      <c r="E36" s="4"/>
      <c r="F36" s="4"/>
      <c r="G36" s="4"/>
      <c r="H36" s="2"/>
    </row>
    <row r="37" spans="1:8" ht="15.75" x14ac:dyDescent="0.25">
      <c r="A37" s="5">
        <v>1</v>
      </c>
      <c r="B37" s="6" t="s">
        <v>103</v>
      </c>
      <c r="C37" s="6" t="s">
        <v>38</v>
      </c>
      <c r="D37" s="6" t="s">
        <v>14</v>
      </c>
      <c r="E37" s="6" t="s">
        <v>15</v>
      </c>
      <c r="F37" s="9">
        <v>94.838999999999999</v>
      </c>
      <c r="G37" s="10">
        <v>89.921999999999997</v>
      </c>
      <c r="H37" s="11">
        <f t="shared" ref="H37:H44" si="1">SUM(F37:G37)</f>
        <v>184.761</v>
      </c>
    </row>
    <row r="38" spans="1:8" ht="15.75" x14ac:dyDescent="0.25">
      <c r="A38" s="5">
        <v>2</v>
      </c>
      <c r="B38" s="6" t="s">
        <v>51</v>
      </c>
      <c r="C38" s="6" t="s">
        <v>71</v>
      </c>
      <c r="D38" s="6" t="s">
        <v>72</v>
      </c>
      <c r="E38" s="6" t="s">
        <v>72</v>
      </c>
      <c r="F38" s="9">
        <v>89.075999999999993</v>
      </c>
      <c r="G38" s="10">
        <v>87.56</v>
      </c>
      <c r="H38" s="11">
        <f t="shared" si="1"/>
        <v>176.636</v>
      </c>
    </row>
    <row r="39" spans="1:8" ht="15.75" x14ac:dyDescent="0.25">
      <c r="A39" s="5">
        <v>3</v>
      </c>
      <c r="B39" s="6" t="s">
        <v>57</v>
      </c>
      <c r="C39" s="6" t="s">
        <v>63</v>
      </c>
      <c r="D39" s="6" t="s">
        <v>96</v>
      </c>
      <c r="E39" s="6" t="s">
        <v>28</v>
      </c>
      <c r="F39" s="9">
        <v>100.129</v>
      </c>
      <c r="G39" s="10">
        <v>69.697000000000003</v>
      </c>
      <c r="H39" s="11">
        <f t="shared" si="1"/>
        <v>169.82600000000002</v>
      </c>
    </row>
    <row r="40" spans="1:8" ht="15.75" x14ac:dyDescent="0.25">
      <c r="A40" s="5">
        <v>4</v>
      </c>
      <c r="B40" s="6" t="s">
        <v>51</v>
      </c>
      <c r="C40" s="6" t="s">
        <v>75</v>
      </c>
      <c r="D40" s="6" t="s">
        <v>72</v>
      </c>
      <c r="E40" s="6" t="s">
        <v>72</v>
      </c>
      <c r="F40" s="9">
        <v>67.283000000000001</v>
      </c>
      <c r="G40" s="10">
        <v>100.16200000000001</v>
      </c>
      <c r="H40" s="11">
        <f t="shared" si="1"/>
        <v>167.44499999999999</v>
      </c>
    </row>
    <row r="41" spans="1:8" ht="15.75" x14ac:dyDescent="0.25">
      <c r="A41" s="5">
        <v>5</v>
      </c>
      <c r="B41" s="6" t="s">
        <v>102</v>
      </c>
      <c r="C41" s="6" t="s">
        <v>76</v>
      </c>
      <c r="D41" s="6" t="s">
        <v>77</v>
      </c>
      <c r="E41" s="6" t="s">
        <v>24</v>
      </c>
      <c r="F41" s="9">
        <v>63.816000000000003</v>
      </c>
      <c r="G41" s="10">
        <v>93.412999999999997</v>
      </c>
      <c r="H41" s="11">
        <f t="shared" si="1"/>
        <v>157.22899999999998</v>
      </c>
    </row>
    <row r="42" spans="1:8" ht="15.75" x14ac:dyDescent="0.25">
      <c r="A42" s="5">
        <v>6</v>
      </c>
      <c r="B42" s="6" t="s">
        <v>69</v>
      </c>
      <c r="C42" s="6" t="s">
        <v>70</v>
      </c>
      <c r="D42" s="6" t="s">
        <v>35</v>
      </c>
      <c r="E42" s="6" t="s">
        <v>33</v>
      </c>
      <c r="F42" s="9">
        <v>100.14100000000001</v>
      </c>
      <c r="G42" s="10">
        <v>38.255000000000003</v>
      </c>
      <c r="H42" s="11">
        <f t="shared" si="1"/>
        <v>138.39600000000002</v>
      </c>
    </row>
    <row r="43" spans="1:8" ht="15.75" x14ac:dyDescent="0.25">
      <c r="A43" s="5">
        <v>7</v>
      </c>
      <c r="B43" s="6" t="s">
        <v>73</v>
      </c>
      <c r="C43" s="6" t="s">
        <v>74</v>
      </c>
      <c r="D43" s="6" t="s">
        <v>14</v>
      </c>
      <c r="E43" s="6" t="s">
        <v>15</v>
      </c>
      <c r="F43" s="9">
        <v>73.611000000000004</v>
      </c>
      <c r="G43" s="10">
        <v>59.716000000000001</v>
      </c>
      <c r="H43" s="11">
        <f t="shared" si="1"/>
        <v>133.327</v>
      </c>
    </row>
    <row r="44" spans="1:8" ht="15.75" x14ac:dyDescent="0.25">
      <c r="A44" s="5">
        <v>8</v>
      </c>
      <c r="B44" s="6" t="s">
        <v>78</v>
      </c>
      <c r="C44" s="6" t="s">
        <v>79</v>
      </c>
      <c r="D44" s="6" t="s">
        <v>14</v>
      </c>
      <c r="E44" s="6" t="s">
        <v>24</v>
      </c>
      <c r="F44" s="9">
        <v>28.29</v>
      </c>
      <c r="G44" s="10">
        <v>45.832999999999998</v>
      </c>
      <c r="H44" s="11">
        <f t="shared" si="1"/>
        <v>74.12299999999999</v>
      </c>
    </row>
    <row r="45" spans="1:8" ht="15.75" x14ac:dyDescent="0.25">
      <c r="A45" s="4"/>
      <c r="B45" s="4"/>
      <c r="C45" s="4"/>
      <c r="D45" s="4"/>
      <c r="E45" s="4"/>
      <c r="F45" s="4"/>
      <c r="G45" s="4"/>
      <c r="H45" s="2"/>
    </row>
    <row r="46" spans="1:8" ht="15.75" x14ac:dyDescent="0.25">
      <c r="A46" s="2" t="s">
        <v>80</v>
      </c>
      <c r="B46" s="4"/>
      <c r="C46" s="4"/>
      <c r="D46" s="4"/>
      <c r="E46" s="4"/>
      <c r="F46" s="4"/>
      <c r="G46" s="4"/>
      <c r="H46" s="2"/>
    </row>
    <row r="47" spans="1:8" ht="15.75" x14ac:dyDescent="0.25">
      <c r="A47" s="4"/>
      <c r="B47" s="4"/>
      <c r="C47" s="4"/>
      <c r="D47" s="4"/>
      <c r="E47" s="4"/>
      <c r="F47" s="4"/>
      <c r="G47" s="4"/>
      <c r="H47" s="2"/>
    </row>
    <row r="48" spans="1:8" ht="15.75" x14ac:dyDescent="0.25">
      <c r="A48" s="5">
        <v>1</v>
      </c>
      <c r="B48" s="6" t="s">
        <v>83</v>
      </c>
      <c r="C48" s="6" t="s">
        <v>45</v>
      </c>
      <c r="D48" s="6" t="s">
        <v>96</v>
      </c>
      <c r="E48" s="6" t="s">
        <v>111</v>
      </c>
      <c r="F48" s="9">
        <v>84.177000000000007</v>
      </c>
      <c r="G48" s="10">
        <v>100.14400000000001</v>
      </c>
      <c r="H48" s="11">
        <f>SUM(F48:G48)</f>
        <v>184.32100000000003</v>
      </c>
    </row>
    <row r="49" spans="1:8" ht="15.75" x14ac:dyDescent="0.25">
      <c r="A49" s="5">
        <v>2</v>
      </c>
      <c r="B49" s="6" t="s">
        <v>81</v>
      </c>
      <c r="C49" s="6" t="s">
        <v>82</v>
      </c>
      <c r="D49" s="6" t="s">
        <v>35</v>
      </c>
      <c r="E49" s="6" t="s">
        <v>109</v>
      </c>
      <c r="F49" s="3">
        <v>92.528000000000006</v>
      </c>
      <c r="G49" s="10">
        <v>91.177000000000007</v>
      </c>
      <c r="H49" s="11">
        <f>SUM(F49:G49)</f>
        <v>183.70500000000001</v>
      </c>
    </row>
    <row r="50" spans="1:8" ht="15.75" x14ac:dyDescent="0.25">
      <c r="A50" s="5">
        <v>3</v>
      </c>
      <c r="B50" s="6" t="s">
        <v>84</v>
      </c>
      <c r="C50" s="6" t="s">
        <v>85</v>
      </c>
      <c r="D50" s="6" t="s">
        <v>17</v>
      </c>
      <c r="E50" s="6" t="s">
        <v>112</v>
      </c>
      <c r="F50" s="9">
        <v>83.424999999999997</v>
      </c>
      <c r="G50" s="10">
        <v>98.203999999999994</v>
      </c>
      <c r="H50" s="11">
        <f t="shared" ref="H50:H54" si="2">SUM(F50:G50)</f>
        <v>181.62899999999999</v>
      </c>
    </row>
    <row r="51" spans="1:8" ht="15.75" x14ac:dyDescent="0.25">
      <c r="A51" s="5">
        <v>4</v>
      </c>
      <c r="B51" s="6" t="s">
        <v>86</v>
      </c>
      <c r="C51" s="6" t="s">
        <v>87</v>
      </c>
      <c r="D51" s="6" t="s">
        <v>96</v>
      </c>
      <c r="E51" s="6" t="s">
        <v>24</v>
      </c>
      <c r="F51" s="9">
        <v>80.459999999999994</v>
      </c>
      <c r="G51" s="10">
        <v>68.518000000000001</v>
      </c>
      <c r="H51" s="11">
        <f t="shared" si="2"/>
        <v>148.97800000000001</v>
      </c>
    </row>
    <row r="52" spans="1:8" ht="15.75" x14ac:dyDescent="0.25">
      <c r="A52" s="5">
        <v>5</v>
      </c>
      <c r="B52" s="6" t="s">
        <v>91</v>
      </c>
      <c r="C52" s="6" t="s">
        <v>92</v>
      </c>
      <c r="D52" s="6" t="s">
        <v>72</v>
      </c>
      <c r="E52" s="6" t="s">
        <v>72</v>
      </c>
      <c r="F52" s="9">
        <v>51.389000000000003</v>
      </c>
      <c r="G52" s="10">
        <v>60</v>
      </c>
      <c r="H52" s="11">
        <f t="shared" si="2"/>
        <v>111.38900000000001</v>
      </c>
    </row>
    <row r="53" spans="1:8" ht="15.75" x14ac:dyDescent="0.25">
      <c r="A53" s="5">
        <v>6</v>
      </c>
      <c r="B53" s="6" t="s">
        <v>89</v>
      </c>
      <c r="C53" s="6" t="s">
        <v>90</v>
      </c>
      <c r="D53" s="6" t="s">
        <v>53</v>
      </c>
      <c r="E53" s="6" t="s">
        <v>53</v>
      </c>
      <c r="F53" s="9">
        <v>63.83</v>
      </c>
      <c r="G53" s="10">
        <v>42.969000000000001</v>
      </c>
      <c r="H53" s="11">
        <f t="shared" si="2"/>
        <v>106.79900000000001</v>
      </c>
    </row>
    <row r="54" spans="1:8" ht="15.75" x14ac:dyDescent="0.25">
      <c r="A54" s="5">
        <v>7</v>
      </c>
      <c r="B54" s="6" t="s">
        <v>88</v>
      </c>
      <c r="C54" s="6" t="s">
        <v>63</v>
      </c>
      <c r="D54" s="6" t="s">
        <v>96</v>
      </c>
      <c r="E54" s="6" t="s">
        <v>11</v>
      </c>
      <c r="F54" s="9">
        <v>73.95</v>
      </c>
      <c r="G54" s="10">
        <v>0</v>
      </c>
      <c r="H54" s="11">
        <f t="shared" si="2"/>
        <v>73.95</v>
      </c>
    </row>
    <row r="55" spans="1:8" ht="15.75" x14ac:dyDescent="0.25">
      <c r="A55" s="4"/>
      <c r="B55" s="4"/>
      <c r="C55" s="4"/>
      <c r="D55" s="4"/>
      <c r="E55" s="4"/>
      <c r="F55" s="4"/>
      <c r="G55" s="4"/>
      <c r="H55" s="2"/>
    </row>
    <row r="56" spans="1:8" ht="15.75" x14ac:dyDescent="0.25">
      <c r="A56" s="2" t="s">
        <v>93</v>
      </c>
      <c r="B56" s="4"/>
      <c r="C56" s="4"/>
      <c r="D56" s="4"/>
      <c r="E56" s="4"/>
      <c r="F56" s="4"/>
      <c r="G56" s="4"/>
      <c r="H56" s="2"/>
    </row>
    <row r="57" spans="1:8" ht="15.75" x14ac:dyDescent="0.25">
      <c r="A57" s="4"/>
      <c r="B57" s="4"/>
      <c r="C57" s="4"/>
      <c r="D57" s="4"/>
      <c r="E57" s="4"/>
      <c r="F57" s="4"/>
      <c r="G57" s="4"/>
      <c r="H57" s="2"/>
    </row>
    <row r="58" spans="1:8" ht="15.75" x14ac:dyDescent="0.25">
      <c r="A58" s="5">
        <v>1</v>
      </c>
      <c r="B58" s="6" t="s">
        <v>94</v>
      </c>
      <c r="C58" s="6" t="s">
        <v>95</v>
      </c>
      <c r="D58" s="6" t="s">
        <v>72</v>
      </c>
      <c r="E58" s="6" t="s">
        <v>72</v>
      </c>
      <c r="F58" s="9">
        <v>64.814999999999998</v>
      </c>
      <c r="G58" s="10">
        <v>60.606000000000002</v>
      </c>
      <c r="H58" s="11">
        <f>SUM(F58:G58)</f>
        <v>125.42099999999999</v>
      </c>
    </row>
    <row r="59" spans="1:8" ht="15.75" x14ac:dyDescent="0.25">
      <c r="A59" s="4"/>
      <c r="B59" s="4"/>
      <c r="C59" s="4"/>
      <c r="D59" s="4"/>
      <c r="E59" s="4"/>
      <c r="F59" s="4"/>
      <c r="G59" s="4"/>
      <c r="H59" s="4"/>
    </row>
    <row r="60" spans="1:8" ht="15.75" x14ac:dyDescent="0.25">
      <c r="A60" s="4"/>
      <c r="B60" s="4"/>
      <c r="C60" s="4"/>
      <c r="D60" s="4"/>
      <c r="E60" s="4"/>
      <c r="F60" s="4"/>
      <c r="G60" s="4"/>
      <c r="H60" s="4"/>
    </row>
    <row r="61" spans="1:8" ht="18.75" x14ac:dyDescent="0.3">
      <c r="A61" s="1" t="s">
        <v>113</v>
      </c>
      <c r="E61" s="4"/>
      <c r="F61" s="4"/>
      <c r="G61" s="4"/>
      <c r="H61" s="4"/>
    </row>
    <row r="62" spans="1:8" ht="15.75" x14ac:dyDescent="0.25">
      <c r="A62" s="4"/>
      <c r="B62" s="4"/>
    </row>
    <row r="63" spans="1:8" ht="15.75" x14ac:dyDescent="0.25">
      <c r="A63" s="2" t="s">
        <v>1</v>
      </c>
      <c r="B63" s="2" t="s">
        <v>2</v>
      </c>
      <c r="C63" s="2" t="s">
        <v>3</v>
      </c>
      <c r="D63" s="2" t="s">
        <v>4</v>
      </c>
      <c r="E63" s="2" t="s">
        <v>5</v>
      </c>
      <c r="F63" s="2" t="s">
        <v>114</v>
      </c>
      <c r="G63" s="2" t="s">
        <v>115</v>
      </c>
    </row>
    <row r="64" spans="1:8" ht="15.75" x14ac:dyDescent="0.25">
      <c r="H64" s="2"/>
    </row>
    <row r="65" spans="1:7" ht="15.75" x14ac:dyDescent="0.25">
      <c r="A65" s="5">
        <v>1</v>
      </c>
      <c r="B65" s="6" t="s">
        <v>34</v>
      </c>
      <c r="C65" s="6" t="s">
        <v>98</v>
      </c>
      <c r="D65" s="6" t="s">
        <v>35</v>
      </c>
      <c r="E65" s="6" t="s">
        <v>109</v>
      </c>
      <c r="F65" s="10">
        <v>192.898</v>
      </c>
      <c r="G65" s="9"/>
    </row>
    <row r="66" spans="1:7" ht="15.75" x14ac:dyDescent="0.25">
      <c r="A66" s="5"/>
      <c r="B66" s="6" t="s">
        <v>36</v>
      </c>
      <c r="C66" s="6" t="s">
        <v>37</v>
      </c>
      <c r="D66" s="6" t="s">
        <v>35</v>
      </c>
      <c r="E66" s="6" t="s">
        <v>109</v>
      </c>
      <c r="F66" s="10">
        <v>196.17599999999999</v>
      </c>
      <c r="G66" s="9"/>
    </row>
    <row r="67" spans="1:7" ht="15.75" x14ac:dyDescent="0.25">
      <c r="A67" s="5"/>
      <c r="B67" s="6" t="s">
        <v>81</v>
      </c>
      <c r="C67" s="6" t="s">
        <v>82</v>
      </c>
      <c r="D67" s="6" t="s">
        <v>35</v>
      </c>
      <c r="E67" s="6" t="s">
        <v>109</v>
      </c>
      <c r="F67" s="10">
        <v>183.70500000000001</v>
      </c>
      <c r="G67" s="9"/>
    </row>
    <row r="68" spans="1:7" ht="15.75" x14ac:dyDescent="0.25">
      <c r="A68" s="5"/>
      <c r="B68" s="6" t="s">
        <v>39</v>
      </c>
      <c r="C68" s="6" t="s">
        <v>38</v>
      </c>
      <c r="D68" s="6" t="s">
        <v>35</v>
      </c>
      <c r="E68" s="6" t="s">
        <v>109</v>
      </c>
      <c r="F68" s="10">
        <v>187.256</v>
      </c>
      <c r="G68" s="12">
        <f>SUM(F65:F68)</f>
        <v>760.03499999999997</v>
      </c>
    </row>
    <row r="69" spans="1:7" ht="15.75" x14ac:dyDescent="0.25">
      <c r="A69" s="5"/>
      <c r="B69" s="4"/>
      <c r="C69" s="4"/>
      <c r="D69" s="4"/>
      <c r="E69" s="4"/>
      <c r="F69" s="4"/>
      <c r="G69" s="2"/>
    </row>
    <row r="70" spans="1:7" ht="15.75" x14ac:dyDescent="0.25">
      <c r="A70" s="5">
        <v>2</v>
      </c>
      <c r="B70" s="6" t="s">
        <v>84</v>
      </c>
      <c r="C70" s="6" t="s">
        <v>85</v>
      </c>
      <c r="D70" s="6" t="s">
        <v>17</v>
      </c>
      <c r="E70" s="6" t="s">
        <v>112</v>
      </c>
      <c r="F70" s="10">
        <v>181.62899999999999</v>
      </c>
      <c r="G70" s="11"/>
    </row>
    <row r="71" spans="1:7" ht="15.75" x14ac:dyDescent="0.25">
      <c r="A71" s="5"/>
      <c r="B71" s="6" t="s">
        <v>29</v>
      </c>
      <c r="C71" s="6" t="s">
        <v>30</v>
      </c>
      <c r="D71" s="6" t="s">
        <v>17</v>
      </c>
      <c r="E71" s="6" t="s">
        <v>17</v>
      </c>
      <c r="F71" s="10">
        <v>200.34200000000001</v>
      </c>
      <c r="G71" s="11"/>
    </row>
    <row r="72" spans="1:7" ht="15.75" x14ac:dyDescent="0.25">
      <c r="A72" s="5"/>
      <c r="B72" s="6" t="s">
        <v>97</v>
      </c>
      <c r="C72" s="6" t="s">
        <v>16</v>
      </c>
      <c r="D72" s="6" t="s">
        <v>17</v>
      </c>
      <c r="E72" s="6" t="s">
        <v>17</v>
      </c>
      <c r="F72" s="10">
        <v>198.83099999999999</v>
      </c>
      <c r="G72" s="11"/>
    </row>
    <row r="73" spans="1:7" ht="15.75" x14ac:dyDescent="0.25">
      <c r="A73" s="5"/>
      <c r="B73" s="6" t="s">
        <v>20</v>
      </c>
      <c r="C73" s="6" t="s">
        <v>21</v>
      </c>
      <c r="D73" s="6" t="s">
        <v>17</v>
      </c>
      <c r="E73" s="6" t="s">
        <v>17</v>
      </c>
      <c r="F73" s="10">
        <v>178.28299999999999</v>
      </c>
      <c r="G73" s="11">
        <f>SUM(F70:F73)</f>
        <v>759.08500000000004</v>
      </c>
    </row>
    <row r="74" spans="1:7" ht="15.75" x14ac:dyDescent="0.25">
      <c r="A74" s="5"/>
      <c r="B74" s="4"/>
      <c r="C74" s="4"/>
      <c r="D74" s="4"/>
      <c r="E74" s="4"/>
      <c r="F74" s="4"/>
      <c r="G74" s="2"/>
    </row>
    <row r="75" spans="1:7" ht="15.75" x14ac:dyDescent="0.25">
      <c r="A75" s="5">
        <v>3</v>
      </c>
      <c r="B75" s="6" t="s">
        <v>25</v>
      </c>
      <c r="C75" s="6" t="s">
        <v>26</v>
      </c>
      <c r="D75" s="6" t="s">
        <v>8</v>
      </c>
      <c r="E75" s="6" t="s">
        <v>8</v>
      </c>
      <c r="F75" s="10">
        <v>200.31899999999999</v>
      </c>
      <c r="G75" s="11"/>
    </row>
    <row r="76" spans="1:7" ht="15.75" x14ac:dyDescent="0.25">
      <c r="A76" s="5"/>
      <c r="B76" s="6" t="s">
        <v>18</v>
      </c>
      <c r="C76" s="6" t="s">
        <v>19</v>
      </c>
      <c r="D76" s="6" t="s">
        <v>8</v>
      </c>
      <c r="E76" s="6" t="s">
        <v>8</v>
      </c>
      <c r="F76" s="10">
        <v>200.29</v>
      </c>
      <c r="G76" s="11"/>
    </row>
    <row r="77" spans="1:7" ht="15.75" x14ac:dyDescent="0.25">
      <c r="A77" s="5"/>
      <c r="B77" s="6" t="s">
        <v>6</v>
      </c>
      <c r="C77" s="6" t="s">
        <v>7</v>
      </c>
      <c r="D77" s="6" t="s">
        <v>8</v>
      </c>
      <c r="E77" s="6" t="s">
        <v>8</v>
      </c>
      <c r="F77" s="10">
        <v>194.53100000000001</v>
      </c>
      <c r="G77" s="11"/>
    </row>
    <row r="78" spans="1:7" ht="15.75" x14ac:dyDescent="0.25">
      <c r="A78" s="5"/>
      <c r="B78" s="6" t="s">
        <v>54</v>
      </c>
      <c r="C78" s="6" t="s">
        <v>55</v>
      </c>
      <c r="D78" s="6" t="s">
        <v>8</v>
      </c>
      <c r="E78" s="6" t="s">
        <v>8</v>
      </c>
      <c r="F78" s="10">
        <v>153.70400000000001</v>
      </c>
      <c r="G78" s="12">
        <f>SUM(F75:F78)</f>
        <v>748.84400000000005</v>
      </c>
    </row>
    <row r="79" spans="1:7" ht="15.75" x14ac:dyDescent="0.25">
      <c r="A79" s="5"/>
      <c r="B79" s="4"/>
      <c r="C79" s="4"/>
      <c r="D79" s="4"/>
      <c r="E79" s="4"/>
      <c r="F79" s="4"/>
      <c r="G79" s="2"/>
    </row>
    <row r="80" spans="1:7" ht="15.75" x14ac:dyDescent="0.25">
      <c r="A80" s="5">
        <v>4</v>
      </c>
      <c r="B80" s="6" t="s">
        <v>40</v>
      </c>
      <c r="C80" s="6" t="s">
        <v>41</v>
      </c>
      <c r="D80" s="6" t="s">
        <v>35</v>
      </c>
      <c r="E80" s="6" t="s">
        <v>116</v>
      </c>
      <c r="F80" s="10">
        <v>167.267</v>
      </c>
      <c r="G80" s="11"/>
    </row>
    <row r="81" spans="1:7" ht="15.75" x14ac:dyDescent="0.25">
      <c r="A81" s="5"/>
      <c r="B81" s="6" t="s">
        <v>42</v>
      </c>
      <c r="C81" s="6" t="s">
        <v>43</v>
      </c>
      <c r="D81" s="6" t="s">
        <v>17</v>
      </c>
      <c r="E81" s="6" t="s">
        <v>116</v>
      </c>
      <c r="F81" s="10">
        <v>190.31100000000001</v>
      </c>
      <c r="G81" s="11"/>
    </row>
    <row r="82" spans="1:7" ht="15.75" x14ac:dyDescent="0.25">
      <c r="A82" s="5"/>
      <c r="B82" s="6" t="s">
        <v>31</v>
      </c>
      <c r="C82" s="6" t="s">
        <v>32</v>
      </c>
      <c r="D82" s="6" t="s">
        <v>17</v>
      </c>
      <c r="E82" s="6" t="s">
        <v>116</v>
      </c>
      <c r="F82" s="10">
        <v>200.268</v>
      </c>
      <c r="G82" s="11"/>
    </row>
    <row r="83" spans="1:7" ht="15.75" x14ac:dyDescent="0.25">
      <c r="A83" s="5"/>
      <c r="B83" s="6" t="s">
        <v>69</v>
      </c>
      <c r="C83" s="6" t="s">
        <v>70</v>
      </c>
      <c r="D83" s="6" t="s">
        <v>35</v>
      </c>
      <c r="E83" s="6" t="s">
        <v>117</v>
      </c>
      <c r="F83" s="10">
        <v>138.39599999999999</v>
      </c>
      <c r="G83" s="12">
        <f>SUM(F80:F83)</f>
        <v>696.24199999999996</v>
      </c>
    </row>
    <row r="84" spans="1:7" ht="15.75" x14ac:dyDescent="0.25">
      <c r="A84" s="5"/>
      <c r="B84" s="4"/>
      <c r="C84" s="4"/>
      <c r="D84" s="4"/>
      <c r="E84" s="4"/>
      <c r="F84" s="4"/>
      <c r="G84" s="2"/>
    </row>
    <row r="85" spans="1:7" ht="15.75" x14ac:dyDescent="0.25">
      <c r="A85" s="5">
        <v>5</v>
      </c>
      <c r="B85" s="6" t="s">
        <v>73</v>
      </c>
      <c r="C85" s="6" t="s">
        <v>74</v>
      </c>
      <c r="D85" s="6" t="s">
        <v>14</v>
      </c>
      <c r="E85" s="6" t="s">
        <v>15</v>
      </c>
      <c r="F85" s="10">
        <v>133.327</v>
      </c>
      <c r="G85" s="11"/>
    </row>
    <row r="86" spans="1:7" ht="15.75" x14ac:dyDescent="0.25">
      <c r="A86" s="5"/>
      <c r="B86" s="6" t="s">
        <v>6</v>
      </c>
      <c r="C86" s="6" t="s">
        <v>59</v>
      </c>
      <c r="D86" s="6" t="s">
        <v>14</v>
      </c>
      <c r="E86" s="6" t="s">
        <v>15</v>
      </c>
      <c r="F86" s="10">
        <v>138.714</v>
      </c>
      <c r="G86" s="11"/>
    </row>
    <row r="87" spans="1:7" ht="15.75" x14ac:dyDescent="0.25">
      <c r="A87" s="5"/>
      <c r="B87" s="6" t="s">
        <v>103</v>
      </c>
      <c r="C87" s="6" t="s">
        <v>38</v>
      </c>
      <c r="D87" s="6" t="s">
        <v>14</v>
      </c>
      <c r="E87" s="6" t="s">
        <v>15</v>
      </c>
      <c r="F87" s="10">
        <v>184.761</v>
      </c>
      <c r="G87" s="11"/>
    </row>
    <row r="88" spans="1:7" ht="15.75" x14ac:dyDescent="0.25">
      <c r="A88" s="5"/>
      <c r="B88" s="6" t="s">
        <v>12</v>
      </c>
      <c r="C88" s="6" t="s">
        <v>13</v>
      </c>
      <c r="D88" s="6" t="s">
        <v>14</v>
      </c>
      <c r="E88" s="6" t="s">
        <v>15</v>
      </c>
      <c r="F88" s="10">
        <v>200.392</v>
      </c>
      <c r="G88" s="12">
        <f>SUM(F85:F88)</f>
        <v>657.19399999999996</v>
      </c>
    </row>
    <row r="89" spans="1:7" ht="15.75" x14ac:dyDescent="0.25">
      <c r="A89" s="5"/>
      <c r="B89" s="4"/>
      <c r="C89" s="4"/>
      <c r="D89" s="4"/>
      <c r="E89" s="4"/>
      <c r="F89" s="4"/>
      <c r="G89" s="2"/>
    </row>
    <row r="90" spans="1:7" ht="15.75" x14ac:dyDescent="0.25">
      <c r="A90" s="5">
        <v>6</v>
      </c>
      <c r="B90" s="6" t="s">
        <v>57</v>
      </c>
      <c r="C90" s="6" t="s">
        <v>63</v>
      </c>
      <c r="D90" s="6" t="s">
        <v>96</v>
      </c>
      <c r="E90" s="6" t="s">
        <v>28</v>
      </c>
      <c r="F90" s="10">
        <v>169.82599999999999</v>
      </c>
      <c r="G90" s="11"/>
    </row>
    <row r="91" spans="1:7" ht="15.75" x14ac:dyDescent="0.25">
      <c r="A91" s="4"/>
      <c r="B91" s="6" t="s">
        <v>99</v>
      </c>
      <c r="C91" s="6" t="s">
        <v>27</v>
      </c>
      <c r="D91" s="6" t="s">
        <v>96</v>
      </c>
      <c r="E91" s="6" t="s">
        <v>108</v>
      </c>
      <c r="F91" s="10">
        <v>198.334</v>
      </c>
      <c r="G91" s="11"/>
    </row>
    <row r="92" spans="1:7" ht="15.75" x14ac:dyDescent="0.25">
      <c r="A92" s="4"/>
      <c r="B92" s="6" t="s">
        <v>44</v>
      </c>
      <c r="C92" s="6" t="s">
        <v>45</v>
      </c>
      <c r="D92" s="6" t="s">
        <v>96</v>
      </c>
      <c r="E92" s="6" t="s">
        <v>108</v>
      </c>
      <c r="F92" s="10">
        <v>139.19</v>
      </c>
      <c r="G92" s="11"/>
    </row>
    <row r="93" spans="1:7" ht="15.75" x14ac:dyDescent="0.25">
      <c r="A93" s="4"/>
      <c r="B93" s="6" t="s">
        <v>46</v>
      </c>
      <c r="C93" s="6" t="s">
        <v>47</v>
      </c>
      <c r="D93" s="6" t="s">
        <v>96</v>
      </c>
      <c r="E93" s="6" t="s">
        <v>108</v>
      </c>
      <c r="F93" s="10">
        <v>135.27099999999999</v>
      </c>
      <c r="G93" s="12">
        <f>SUM(F90:F93)</f>
        <v>642.62099999999998</v>
      </c>
    </row>
    <row r="94" spans="1:7" ht="15.75" x14ac:dyDescent="0.25">
      <c r="A94" s="4"/>
      <c r="B94" s="4"/>
      <c r="C94" s="4"/>
      <c r="D94" s="4"/>
      <c r="E94" s="4"/>
      <c r="F94" s="4"/>
      <c r="G94" s="2"/>
    </row>
    <row r="95" spans="1:7" ht="15.75" x14ac:dyDescent="0.25">
      <c r="A95" s="5">
        <v>7</v>
      </c>
      <c r="B95" s="6" t="s">
        <v>83</v>
      </c>
      <c r="C95" s="6" t="s">
        <v>45</v>
      </c>
      <c r="D95" s="6" t="s">
        <v>96</v>
      </c>
      <c r="E95" s="6" t="s">
        <v>111</v>
      </c>
      <c r="F95" s="10">
        <v>184.321</v>
      </c>
      <c r="G95" s="11"/>
    </row>
    <row r="96" spans="1:7" ht="15.75" x14ac:dyDescent="0.25">
      <c r="A96" s="5"/>
      <c r="B96" s="6" t="s">
        <v>9</v>
      </c>
      <c r="C96" s="6" t="s">
        <v>10</v>
      </c>
      <c r="D96" s="6" t="s">
        <v>96</v>
      </c>
      <c r="E96" s="6" t="s">
        <v>11</v>
      </c>
      <c r="F96" s="10">
        <v>200.333</v>
      </c>
      <c r="G96" s="11"/>
    </row>
    <row r="97" spans="1:7" ht="15.75" x14ac:dyDescent="0.25">
      <c r="A97" s="5"/>
      <c r="B97" s="6" t="s">
        <v>56</v>
      </c>
      <c r="C97" s="6" t="s">
        <v>10</v>
      </c>
      <c r="D97" s="6" t="s">
        <v>96</v>
      </c>
      <c r="E97" s="6" t="s">
        <v>11</v>
      </c>
      <c r="F97" s="10">
        <v>127.38200000000001</v>
      </c>
      <c r="G97" s="11"/>
    </row>
    <row r="98" spans="1:7" ht="15.75" x14ac:dyDescent="0.25">
      <c r="A98" s="5"/>
      <c r="B98" s="6" t="s">
        <v>88</v>
      </c>
      <c r="C98" s="6" t="s">
        <v>63</v>
      </c>
      <c r="D98" s="6" t="s">
        <v>96</v>
      </c>
      <c r="E98" s="6" t="s">
        <v>11</v>
      </c>
      <c r="F98" s="10">
        <v>73.95</v>
      </c>
      <c r="G98" s="12">
        <f>SUM(F95:F98)</f>
        <v>585.9860000000001</v>
      </c>
    </row>
    <row r="99" spans="1:7" ht="15.75" x14ac:dyDescent="0.25">
      <c r="A99" s="5"/>
      <c r="B99" s="4"/>
      <c r="C99" s="4"/>
      <c r="D99" s="4"/>
      <c r="E99" s="4"/>
      <c r="F99" s="4"/>
      <c r="G99" s="2"/>
    </row>
    <row r="100" spans="1:7" ht="15.75" x14ac:dyDescent="0.25">
      <c r="A100" s="5">
        <v>8</v>
      </c>
      <c r="B100" s="6" t="s">
        <v>51</v>
      </c>
      <c r="C100" s="6" t="s">
        <v>71</v>
      </c>
      <c r="D100" s="6" t="s">
        <v>72</v>
      </c>
      <c r="E100" s="6" t="s">
        <v>72</v>
      </c>
      <c r="F100" s="9">
        <v>176.636</v>
      </c>
      <c r="G100" s="11"/>
    </row>
    <row r="101" spans="1:7" ht="15.75" x14ac:dyDescent="0.25">
      <c r="A101" s="5"/>
      <c r="B101" s="6" t="s">
        <v>91</v>
      </c>
      <c r="C101" s="6" t="s">
        <v>92</v>
      </c>
      <c r="D101" s="6" t="s">
        <v>72</v>
      </c>
      <c r="E101" s="6" t="s">
        <v>72</v>
      </c>
      <c r="F101" s="9">
        <v>111.389</v>
      </c>
      <c r="G101" s="11"/>
    </row>
    <row r="102" spans="1:7" ht="15.75" x14ac:dyDescent="0.25">
      <c r="A102" s="5"/>
      <c r="B102" s="6" t="s">
        <v>94</v>
      </c>
      <c r="C102" s="6" t="s">
        <v>95</v>
      </c>
      <c r="D102" s="6" t="s">
        <v>72</v>
      </c>
      <c r="E102" s="6" t="s">
        <v>72</v>
      </c>
      <c r="F102" s="9">
        <v>125.42100000000001</v>
      </c>
      <c r="G102" s="11"/>
    </row>
    <row r="103" spans="1:7" ht="15.75" x14ac:dyDescent="0.25">
      <c r="A103" s="5"/>
      <c r="B103" s="6" t="s">
        <v>51</v>
      </c>
      <c r="C103" s="6" t="s">
        <v>75</v>
      </c>
      <c r="D103" s="6" t="s">
        <v>72</v>
      </c>
      <c r="E103" s="6" t="s">
        <v>72</v>
      </c>
      <c r="F103" s="9">
        <v>167.44499999999999</v>
      </c>
      <c r="G103" s="11">
        <f>SUM(F100:F103)</f>
        <v>580.89099999999996</v>
      </c>
    </row>
    <row r="104" spans="1:7" ht="15.75" x14ac:dyDescent="0.25">
      <c r="A104" s="5"/>
      <c r="B104" s="4"/>
      <c r="C104" s="4"/>
      <c r="D104" s="4"/>
      <c r="E104" s="4"/>
      <c r="F104" s="4"/>
      <c r="G104" s="2"/>
    </row>
    <row r="105" spans="1:7" ht="15.75" x14ac:dyDescent="0.25">
      <c r="A105" s="5">
        <v>9</v>
      </c>
      <c r="B105" s="6" t="s">
        <v>86</v>
      </c>
      <c r="C105" s="6" t="s">
        <v>87</v>
      </c>
      <c r="D105" s="6" t="s">
        <v>96</v>
      </c>
      <c r="E105" s="6" t="s">
        <v>118</v>
      </c>
      <c r="F105" s="9">
        <v>148.97800000000001</v>
      </c>
      <c r="G105" s="11"/>
    </row>
    <row r="106" spans="1:7" ht="15.75" x14ac:dyDescent="0.25">
      <c r="A106" s="5"/>
      <c r="B106" s="6" t="s">
        <v>22</v>
      </c>
      <c r="C106" s="6" t="s">
        <v>23</v>
      </c>
      <c r="D106" s="6" t="s">
        <v>17</v>
      </c>
      <c r="E106" s="6" t="s">
        <v>118</v>
      </c>
      <c r="F106" s="9">
        <v>200.30099999999999</v>
      </c>
      <c r="G106" s="11"/>
    </row>
    <row r="107" spans="1:7" ht="15.75" x14ac:dyDescent="0.25">
      <c r="A107" s="5"/>
      <c r="B107" s="6" t="s">
        <v>102</v>
      </c>
      <c r="C107" s="6" t="s">
        <v>76</v>
      </c>
      <c r="D107" s="6" t="s">
        <v>77</v>
      </c>
      <c r="E107" s="6" t="s">
        <v>118</v>
      </c>
      <c r="F107" s="9">
        <v>157.22900000000001</v>
      </c>
      <c r="G107" s="11"/>
    </row>
    <row r="108" spans="1:7" ht="15.75" x14ac:dyDescent="0.25">
      <c r="A108" s="5"/>
      <c r="B108" s="6" t="s">
        <v>78</v>
      </c>
      <c r="C108" s="6" t="s">
        <v>79</v>
      </c>
      <c r="D108" s="6" t="s">
        <v>14</v>
      </c>
      <c r="E108" s="6" t="s">
        <v>118</v>
      </c>
      <c r="F108" s="9">
        <v>74.123000000000005</v>
      </c>
      <c r="G108" s="11">
        <f>SUM(F105:F108)</f>
        <v>580.63100000000009</v>
      </c>
    </row>
    <row r="109" spans="1:7" ht="15.75" x14ac:dyDescent="0.25">
      <c r="A109" s="5"/>
      <c r="B109" s="4"/>
      <c r="C109" s="4"/>
      <c r="D109" s="4"/>
      <c r="E109" s="4"/>
      <c r="F109" s="4"/>
      <c r="G109" s="2"/>
    </row>
    <row r="110" spans="1:7" ht="15.75" x14ac:dyDescent="0.25">
      <c r="A110" s="5">
        <v>10</v>
      </c>
      <c r="B110" s="6" t="s">
        <v>60</v>
      </c>
      <c r="C110" s="6" t="s">
        <v>61</v>
      </c>
      <c r="D110" s="6" t="s">
        <v>53</v>
      </c>
      <c r="E110" s="6" t="s">
        <v>53</v>
      </c>
      <c r="F110" s="9">
        <v>110.00700000000001</v>
      </c>
      <c r="G110" s="11"/>
    </row>
    <row r="111" spans="1:7" ht="15.75" x14ac:dyDescent="0.25">
      <c r="A111" s="5"/>
      <c r="B111" s="6" t="s">
        <v>51</v>
      </c>
      <c r="C111" s="6" t="s">
        <v>52</v>
      </c>
      <c r="D111" s="6" t="s">
        <v>53</v>
      </c>
      <c r="E111" s="6" t="s">
        <v>110</v>
      </c>
      <c r="F111" s="9">
        <v>175.87200000000001</v>
      </c>
      <c r="G111" s="11"/>
    </row>
    <row r="112" spans="1:7" ht="15.75" x14ac:dyDescent="0.25">
      <c r="A112" s="5"/>
      <c r="B112" s="6" t="s">
        <v>89</v>
      </c>
      <c r="C112" s="6" t="s">
        <v>90</v>
      </c>
      <c r="D112" s="6" t="s">
        <v>53</v>
      </c>
      <c r="E112" s="6" t="s">
        <v>53</v>
      </c>
      <c r="F112" s="9">
        <v>106.79900000000001</v>
      </c>
      <c r="G112" s="11"/>
    </row>
    <row r="113" spans="1:7" ht="15.75" x14ac:dyDescent="0.25">
      <c r="A113" s="5"/>
      <c r="B113" s="6" t="s">
        <v>57</v>
      </c>
      <c r="C113" s="6" t="s">
        <v>58</v>
      </c>
      <c r="D113" s="6" t="s">
        <v>53</v>
      </c>
      <c r="E113" s="6" t="s">
        <v>53</v>
      </c>
      <c r="F113" s="9">
        <v>139.27000000000001</v>
      </c>
      <c r="G113" s="11">
        <f>SUM(F110:F113)</f>
        <v>531.94799999999998</v>
      </c>
    </row>
    <row r="114" spans="1:7" ht="15.75" x14ac:dyDescent="0.25">
      <c r="A114" s="5"/>
      <c r="B114" s="4"/>
      <c r="C114" s="4"/>
      <c r="D114" s="4"/>
      <c r="E114" s="4"/>
      <c r="F114" s="4"/>
      <c r="G114" s="2"/>
    </row>
    <row r="115" spans="1:7" ht="15.75" x14ac:dyDescent="0.25">
      <c r="A115" s="5">
        <v>11</v>
      </c>
      <c r="B115" s="6" t="s">
        <v>66</v>
      </c>
      <c r="C115" s="6" t="s">
        <v>67</v>
      </c>
      <c r="D115" s="6" t="s">
        <v>96</v>
      </c>
      <c r="E115" s="6" t="s">
        <v>50</v>
      </c>
      <c r="F115" s="9">
        <v>101.239</v>
      </c>
      <c r="G115" s="11"/>
    </row>
    <row r="116" spans="1:7" ht="15.75" x14ac:dyDescent="0.25">
      <c r="A116" s="5"/>
      <c r="B116" s="6" t="s">
        <v>48</v>
      </c>
      <c r="C116" s="6" t="s">
        <v>49</v>
      </c>
      <c r="D116" s="6" t="s">
        <v>96</v>
      </c>
      <c r="E116" s="6" t="s">
        <v>50</v>
      </c>
      <c r="F116" s="9">
        <v>138.17400000000001</v>
      </c>
      <c r="G116" s="11"/>
    </row>
    <row r="117" spans="1:7" ht="15.75" x14ac:dyDescent="0.25">
      <c r="A117" s="5"/>
      <c r="B117" s="6" t="s">
        <v>62</v>
      </c>
      <c r="C117" s="6" t="s">
        <v>63</v>
      </c>
      <c r="D117" s="6" t="s">
        <v>96</v>
      </c>
      <c r="E117" s="6" t="s">
        <v>50</v>
      </c>
      <c r="F117" s="9">
        <v>120.154</v>
      </c>
      <c r="G117" s="11"/>
    </row>
    <row r="118" spans="1:7" ht="15.75" x14ac:dyDescent="0.25">
      <c r="A118" s="5"/>
      <c r="B118" s="6" t="s">
        <v>64</v>
      </c>
      <c r="C118" s="6" t="s">
        <v>65</v>
      </c>
      <c r="D118" s="6" t="s">
        <v>96</v>
      </c>
      <c r="E118" s="6" t="s">
        <v>50</v>
      </c>
      <c r="F118" s="9">
        <v>154.29599999999999</v>
      </c>
      <c r="G118" s="11">
        <f>SUM(F115:F118)</f>
        <v>513.86300000000006</v>
      </c>
    </row>
    <row r="121" spans="1:7" ht="18.75" x14ac:dyDescent="0.3">
      <c r="A121" s="1" t="s">
        <v>119</v>
      </c>
      <c r="E121" s="4"/>
      <c r="F121" s="4"/>
      <c r="G121" s="4"/>
    </row>
    <row r="122" spans="1:7" ht="15.75" x14ac:dyDescent="0.25">
      <c r="A122" s="4"/>
      <c r="B122" s="4"/>
    </row>
    <row r="123" spans="1:7" ht="15.75" x14ac:dyDescent="0.25">
      <c r="A123" s="2" t="s">
        <v>1</v>
      </c>
      <c r="B123" s="2" t="s">
        <v>2</v>
      </c>
      <c r="C123" s="2" t="s">
        <v>3</v>
      </c>
      <c r="D123" s="2" t="s">
        <v>4</v>
      </c>
      <c r="E123" s="2" t="s">
        <v>114</v>
      </c>
      <c r="F123" s="2" t="s">
        <v>115</v>
      </c>
    </row>
    <row r="125" spans="1:7" ht="15.75" x14ac:dyDescent="0.25">
      <c r="A125" s="5">
        <v>1</v>
      </c>
      <c r="B125" s="6" t="s">
        <v>32</v>
      </c>
      <c r="C125" s="6" t="s">
        <v>31</v>
      </c>
      <c r="D125" s="6" t="s">
        <v>17</v>
      </c>
      <c r="E125" s="10">
        <v>200.268</v>
      </c>
      <c r="F125" s="6"/>
    </row>
    <row r="126" spans="1:7" ht="15.75" x14ac:dyDescent="0.25">
      <c r="A126" s="5"/>
      <c r="B126" s="6" t="s">
        <v>45</v>
      </c>
      <c r="C126" s="6" t="s">
        <v>44</v>
      </c>
      <c r="D126" s="6" t="s">
        <v>96</v>
      </c>
      <c r="E126" s="10">
        <v>139.19</v>
      </c>
      <c r="F126" s="6"/>
    </row>
    <row r="127" spans="1:7" ht="15.75" x14ac:dyDescent="0.25">
      <c r="A127" s="5"/>
      <c r="B127" s="6" t="s">
        <v>98</v>
      </c>
      <c r="C127" s="6" t="s">
        <v>34</v>
      </c>
      <c r="D127" s="6" t="s">
        <v>35</v>
      </c>
      <c r="E127" s="10">
        <v>192.898</v>
      </c>
      <c r="F127" s="6"/>
    </row>
    <row r="128" spans="1:7" ht="15.75" x14ac:dyDescent="0.25">
      <c r="A128" s="5"/>
      <c r="B128" s="6" t="s">
        <v>19</v>
      </c>
      <c r="C128" s="6" t="s">
        <v>18</v>
      </c>
      <c r="D128" s="6" t="s">
        <v>8</v>
      </c>
      <c r="E128" s="10">
        <v>200.29</v>
      </c>
      <c r="F128" s="13">
        <f>SUM(E125:E128)</f>
        <v>732.64599999999996</v>
      </c>
    </row>
    <row r="129" spans="1:6" ht="15.75" x14ac:dyDescent="0.25">
      <c r="A129" s="5"/>
      <c r="B129" s="4"/>
      <c r="C129" s="4"/>
      <c r="D129" s="4"/>
      <c r="E129" s="4"/>
      <c r="F129" s="2"/>
    </row>
    <row r="130" spans="1:6" ht="15.75" x14ac:dyDescent="0.25">
      <c r="A130" s="5">
        <v>2</v>
      </c>
      <c r="B130" s="6" t="s">
        <v>43</v>
      </c>
      <c r="C130" s="6" t="s">
        <v>42</v>
      </c>
      <c r="D130" s="6" t="s">
        <v>17</v>
      </c>
      <c r="E130" s="10">
        <v>190.31100000000001</v>
      </c>
      <c r="F130" s="13"/>
    </row>
    <row r="131" spans="1:6" ht="15.75" x14ac:dyDescent="0.25">
      <c r="A131" s="5"/>
      <c r="B131" s="6" t="s">
        <v>65</v>
      </c>
      <c r="C131" s="6" t="s">
        <v>64</v>
      </c>
      <c r="D131" s="6" t="s">
        <v>96</v>
      </c>
      <c r="E131" s="10">
        <v>154.29599999999999</v>
      </c>
      <c r="F131" s="13"/>
    </row>
    <row r="132" spans="1:6" ht="15.75" x14ac:dyDescent="0.25">
      <c r="A132" s="5"/>
      <c r="B132" s="6" t="s">
        <v>75</v>
      </c>
      <c r="C132" s="6" t="s">
        <v>51</v>
      </c>
      <c r="D132" s="6" t="s">
        <v>72</v>
      </c>
      <c r="E132" s="10">
        <v>167.44499999999999</v>
      </c>
      <c r="F132" s="13"/>
    </row>
    <row r="133" spans="1:6" ht="15.75" x14ac:dyDescent="0.25">
      <c r="A133" s="5"/>
      <c r="B133" s="6" t="s">
        <v>85</v>
      </c>
      <c r="C133" s="6" t="s">
        <v>84</v>
      </c>
      <c r="D133" s="6" t="s">
        <v>17</v>
      </c>
      <c r="E133" s="10">
        <v>181.62899999999999</v>
      </c>
      <c r="F133" s="13">
        <f>SUM(E130:E133)</f>
        <v>693.68099999999993</v>
      </c>
    </row>
    <row r="134" spans="1:6" ht="15.75" x14ac:dyDescent="0.25">
      <c r="A134" s="5"/>
      <c r="B134" s="4"/>
      <c r="C134" s="4"/>
      <c r="D134" s="4"/>
      <c r="E134" s="4"/>
      <c r="F134" s="2"/>
    </row>
    <row r="135" spans="1:6" ht="15.75" x14ac:dyDescent="0.25">
      <c r="A135" s="5">
        <v>3</v>
      </c>
      <c r="B135" s="6" t="s">
        <v>74</v>
      </c>
      <c r="C135" s="6" t="s">
        <v>73</v>
      </c>
      <c r="D135" s="6" t="s">
        <v>14</v>
      </c>
      <c r="E135" s="10">
        <v>133.327</v>
      </c>
      <c r="F135" s="13"/>
    </row>
    <row r="136" spans="1:6" ht="15.75" x14ac:dyDescent="0.25">
      <c r="A136" s="5"/>
      <c r="B136" s="6" t="s">
        <v>30</v>
      </c>
      <c r="C136" s="6" t="s">
        <v>29</v>
      </c>
      <c r="D136" s="6" t="s">
        <v>17</v>
      </c>
      <c r="E136" s="10">
        <v>200.34200000000001</v>
      </c>
      <c r="F136" s="13"/>
    </row>
    <row r="137" spans="1:6" ht="15.75" x14ac:dyDescent="0.25">
      <c r="A137" s="5"/>
      <c r="B137" s="6" t="s">
        <v>58</v>
      </c>
      <c r="C137" s="6" t="s">
        <v>57</v>
      </c>
      <c r="D137" s="6" t="s">
        <v>53</v>
      </c>
      <c r="E137" s="10">
        <v>139.27000000000001</v>
      </c>
      <c r="F137" s="13"/>
    </row>
    <row r="138" spans="1:6" ht="15.75" x14ac:dyDescent="0.25">
      <c r="A138" s="5"/>
      <c r="B138" s="6" t="s">
        <v>26</v>
      </c>
      <c r="C138" s="6" t="s">
        <v>25</v>
      </c>
      <c r="D138" s="6" t="s">
        <v>8</v>
      </c>
      <c r="E138" s="10">
        <v>200.31899999999999</v>
      </c>
      <c r="F138" s="13">
        <f>SUM(E135:E138)</f>
        <v>673.25799999999992</v>
      </c>
    </row>
    <row r="139" spans="1:6" ht="15.75" x14ac:dyDescent="0.25">
      <c r="A139" s="5"/>
      <c r="B139" s="4"/>
      <c r="C139" s="4"/>
      <c r="D139" s="4"/>
      <c r="E139" s="4"/>
      <c r="F139" s="2"/>
    </row>
    <row r="140" spans="1:6" ht="15.75" x14ac:dyDescent="0.25">
      <c r="A140" s="5">
        <v>4</v>
      </c>
      <c r="B140" s="6" t="s">
        <v>71</v>
      </c>
      <c r="C140" s="6" t="s">
        <v>51</v>
      </c>
      <c r="D140" s="6" t="s">
        <v>72</v>
      </c>
      <c r="E140" s="6">
        <v>176.636</v>
      </c>
      <c r="F140" s="13"/>
    </row>
    <row r="141" spans="1:6" ht="15.75" x14ac:dyDescent="0.25">
      <c r="A141" s="5"/>
      <c r="B141" s="6" t="s">
        <v>67</v>
      </c>
      <c r="C141" s="6" t="s">
        <v>66</v>
      </c>
      <c r="D141" s="6" t="s">
        <v>96</v>
      </c>
      <c r="E141" s="6">
        <v>101.239</v>
      </c>
      <c r="F141" s="13"/>
    </row>
    <row r="142" spans="1:6" ht="15.75" x14ac:dyDescent="0.25">
      <c r="A142" s="5"/>
      <c r="B142" s="6" t="s">
        <v>16</v>
      </c>
      <c r="C142" s="6" t="s">
        <v>97</v>
      </c>
      <c r="D142" s="6" t="s">
        <v>17</v>
      </c>
      <c r="E142" s="6">
        <v>198.83099999999999</v>
      </c>
      <c r="F142" s="13"/>
    </row>
    <row r="143" spans="1:6" ht="15.75" x14ac:dyDescent="0.25">
      <c r="A143" s="5"/>
      <c r="B143" s="6" t="s">
        <v>82</v>
      </c>
      <c r="C143" s="6" t="s">
        <v>81</v>
      </c>
      <c r="D143" s="6" t="s">
        <v>35</v>
      </c>
      <c r="E143" s="6">
        <v>183.70500000000001</v>
      </c>
      <c r="F143" s="13">
        <v>660.41099999999994</v>
      </c>
    </row>
    <row r="144" spans="1:6" ht="15.75" x14ac:dyDescent="0.25">
      <c r="A144" s="5"/>
      <c r="B144" s="4"/>
      <c r="C144" s="4"/>
      <c r="D144" s="4"/>
      <c r="E144" s="4"/>
      <c r="F144" s="2"/>
    </row>
    <row r="145" spans="1:6" ht="15.75" x14ac:dyDescent="0.25">
      <c r="A145" s="5">
        <v>5</v>
      </c>
      <c r="B145" s="6" t="s">
        <v>27</v>
      </c>
      <c r="C145" s="6" t="s">
        <v>99</v>
      </c>
      <c r="D145" s="6" t="s">
        <v>96</v>
      </c>
      <c r="E145" s="6">
        <v>198.334</v>
      </c>
      <c r="F145" s="13"/>
    </row>
    <row r="146" spans="1:6" ht="15.75" x14ac:dyDescent="0.25">
      <c r="A146" s="5"/>
      <c r="B146" s="6" t="s">
        <v>41</v>
      </c>
      <c r="C146" s="6" t="s">
        <v>40</v>
      </c>
      <c r="D146" s="6" t="s">
        <v>35</v>
      </c>
      <c r="E146" s="6">
        <v>167.267</v>
      </c>
      <c r="F146" s="13"/>
    </row>
    <row r="147" spans="1:6" ht="15.75" x14ac:dyDescent="0.25">
      <c r="A147" s="5"/>
      <c r="B147" s="6" t="s">
        <v>59</v>
      </c>
      <c r="C147" s="6" t="s">
        <v>6</v>
      </c>
      <c r="D147" s="6" t="s">
        <v>14</v>
      </c>
      <c r="E147" s="6">
        <v>138.714</v>
      </c>
      <c r="F147" s="13"/>
    </row>
    <row r="148" spans="1:6" ht="15.75" x14ac:dyDescent="0.25">
      <c r="A148" s="5"/>
      <c r="B148" s="6" t="s">
        <v>55</v>
      </c>
      <c r="C148" s="6" t="s">
        <v>54</v>
      </c>
      <c r="D148" s="6" t="s">
        <v>8</v>
      </c>
      <c r="E148" s="6">
        <v>153.70400000000001</v>
      </c>
      <c r="F148" s="13">
        <f>SUM(E145:E148)</f>
        <v>658.01900000000001</v>
      </c>
    </row>
    <row r="149" spans="1:6" ht="15.75" x14ac:dyDescent="0.25">
      <c r="A149" s="5"/>
      <c r="B149" s="4"/>
      <c r="C149" s="4"/>
      <c r="D149" s="4"/>
      <c r="E149" s="4"/>
      <c r="F149" s="2"/>
    </row>
    <row r="150" spans="1:6" ht="15.75" x14ac:dyDescent="0.25">
      <c r="A150" s="5">
        <v>6</v>
      </c>
      <c r="B150" s="6" t="s">
        <v>95</v>
      </c>
      <c r="C150" s="6" t="s">
        <v>94</v>
      </c>
      <c r="D150" s="6" t="s">
        <v>72</v>
      </c>
      <c r="E150" s="6">
        <v>125.42100000000001</v>
      </c>
      <c r="F150" s="13"/>
    </row>
    <row r="151" spans="1:6" ht="15.75" x14ac:dyDescent="0.25">
      <c r="A151" s="5"/>
      <c r="B151" s="6" t="s">
        <v>38</v>
      </c>
      <c r="C151" s="6" t="s">
        <v>39</v>
      </c>
      <c r="D151" s="6" t="s">
        <v>35</v>
      </c>
      <c r="E151" s="6">
        <v>187.256</v>
      </c>
      <c r="F151" s="13"/>
    </row>
    <row r="152" spans="1:6" ht="15.75" x14ac:dyDescent="0.25">
      <c r="A152" s="5"/>
      <c r="B152" s="6" t="s">
        <v>38</v>
      </c>
      <c r="C152" s="6" t="s">
        <v>103</v>
      </c>
      <c r="D152" s="6" t="s">
        <v>14</v>
      </c>
      <c r="E152" s="6">
        <v>184.761</v>
      </c>
      <c r="F152" s="13"/>
    </row>
    <row r="153" spans="1:6" ht="15.75" x14ac:dyDescent="0.25">
      <c r="A153" s="5"/>
      <c r="B153" s="6" t="s">
        <v>76</v>
      </c>
      <c r="C153" s="6" t="s">
        <v>102</v>
      </c>
      <c r="D153" s="6" t="s">
        <v>77</v>
      </c>
      <c r="E153" s="6">
        <v>157.22900000000001</v>
      </c>
      <c r="F153" s="13">
        <f>SUM(E150:E153)</f>
        <v>654.66700000000003</v>
      </c>
    </row>
    <row r="154" spans="1:6" ht="15.75" x14ac:dyDescent="0.25">
      <c r="A154" s="5"/>
      <c r="B154" s="4"/>
      <c r="C154" s="4"/>
      <c r="D154" s="4"/>
      <c r="E154" s="4"/>
      <c r="F154" s="2"/>
    </row>
    <row r="155" spans="1:6" ht="15.75" x14ac:dyDescent="0.25">
      <c r="A155" s="5">
        <v>7</v>
      </c>
      <c r="B155" s="6" t="s">
        <v>79</v>
      </c>
      <c r="C155" s="6" t="s">
        <v>78</v>
      </c>
      <c r="D155" s="6" t="s">
        <v>14</v>
      </c>
      <c r="E155" s="6">
        <v>74.123000000000005</v>
      </c>
      <c r="F155" s="13"/>
    </row>
    <row r="156" spans="1:6" ht="15.75" x14ac:dyDescent="0.25">
      <c r="A156" s="5"/>
      <c r="B156" s="6" t="s">
        <v>45</v>
      </c>
      <c r="C156" s="6" t="s">
        <v>83</v>
      </c>
      <c r="D156" s="6" t="s">
        <v>96</v>
      </c>
      <c r="E156" s="6">
        <v>184.321</v>
      </c>
      <c r="F156" s="13"/>
    </row>
    <row r="157" spans="1:6" ht="15.75" x14ac:dyDescent="0.25">
      <c r="A157" s="5"/>
      <c r="B157" s="6" t="s">
        <v>7</v>
      </c>
      <c r="C157" s="6" t="s">
        <v>6</v>
      </c>
      <c r="D157" s="6" t="s">
        <v>8</v>
      </c>
      <c r="E157" s="6">
        <v>194.53100000000001</v>
      </c>
      <c r="F157" s="13"/>
    </row>
    <row r="158" spans="1:6" ht="15.75" x14ac:dyDescent="0.25">
      <c r="A158" s="5"/>
      <c r="B158" s="6" t="s">
        <v>37</v>
      </c>
      <c r="C158" s="6" t="s">
        <v>36</v>
      </c>
      <c r="D158" s="6" t="s">
        <v>35</v>
      </c>
      <c r="E158" s="6">
        <v>196.17599999999999</v>
      </c>
      <c r="F158" s="13">
        <f>SUM(E155:E158)</f>
        <v>649.15100000000007</v>
      </c>
    </row>
    <row r="159" spans="1:6" ht="15.75" x14ac:dyDescent="0.25">
      <c r="A159" s="5"/>
      <c r="B159" s="4"/>
      <c r="C159" s="4"/>
      <c r="D159" s="4"/>
      <c r="E159" s="4"/>
      <c r="F159" s="2"/>
    </row>
    <row r="160" spans="1:6" ht="15.75" x14ac:dyDescent="0.25">
      <c r="A160" s="5">
        <v>8</v>
      </c>
      <c r="B160" s="6" t="s">
        <v>92</v>
      </c>
      <c r="C160" s="6" t="s">
        <v>91</v>
      </c>
      <c r="D160" s="6" t="s">
        <v>72</v>
      </c>
      <c r="E160" s="6">
        <v>111.389</v>
      </c>
      <c r="F160" s="13"/>
    </row>
    <row r="161" spans="1:6" ht="15.75" x14ac:dyDescent="0.25">
      <c r="A161" s="5"/>
      <c r="B161" s="6" t="s">
        <v>13</v>
      </c>
      <c r="C161" s="6" t="s">
        <v>12</v>
      </c>
      <c r="D161" s="6" t="s">
        <v>14</v>
      </c>
      <c r="E161" s="6">
        <v>200.392</v>
      </c>
      <c r="F161" s="13"/>
    </row>
    <row r="162" spans="1:6" ht="15.75" x14ac:dyDescent="0.25">
      <c r="A162" s="5"/>
      <c r="B162" s="6" t="s">
        <v>87</v>
      </c>
      <c r="C162" s="6" t="s">
        <v>86</v>
      </c>
      <c r="D162" s="6" t="s">
        <v>96</v>
      </c>
      <c r="E162" s="6">
        <v>148.97800000000001</v>
      </c>
      <c r="F162" s="13"/>
    </row>
    <row r="163" spans="1:6" ht="15.75" x14ac:dyDescent="0.25">
      <c r="A163" s="5"/>
      <c r="B163" s="6" t="s">
        <v>63</v>
      </c>
      <c r="C163" s="6" t="s">
        <v>57</v>
      </c>
      <c r="D163" s="6" t="s">
        <v>96</v>
      </c>
      <c r="E163" s="6">
        <v>169.82599999999999</v>
      </c>
      <c r="F163" s="13">
        <f>SUM(E160:E163)</f>
        <v>630.58500000000004</v>
      </c>
    </row>
    <row r="164" spans="1:6" ht="15.75" x14ac:dyDescent="0.25">
      <c r="A164" s="5"/>
      <c r="B164" s="4"/>
      <c r="C164" s="4"/>
      <c r="D164" s="4"/>
      <c r="E164" s="4"/>
      <c r="F164" s="2"/>
    </row>
    <row r="165" spans="1:6" ht="15.75" x14ac:dyDescent="0.25">
      <c r="A165" s="5">
        <v>9</v>
      </c>
      <c r="B165" s="6" t="s">
        <v>10</v>
      </c>
      <c r="C165" s="6" t="s">
        <v>9</v>
      </c>
      <c r="D165" s="6" t="s">
        <v>96</v>
      </c>
      <c r="E165" s="6">
        <v>200.333</v>
      </c>
      <c r="F165" s="13"/>
    </row>
    <row r="166" spans="1:6" ht="15.75" x14ac:dyDescent="0.25">
      <c r="A166" s="5"/>
      <c r="B166" s="6" t="s">
        <v>23</v>
      </c>
      <c r="C166" s="6" t="s">
        <v>22</v>
      </c>
      <c r="D166" s="6" t="s">
        <v>17</v>
      </c>
      <c r="E166" s="6">
        <v>200.30099999999999</v>
      </c>
      <c r="F166" s="13"/>
    </row>
    <row r="167" spans="1:6" ht="15.75" x14ac:dyDescent="0.25">
      <c r="A167" s="5"/>
      <c r="B167" s="6" t="s">
        <v>63</v>
      </c>
      <c r="C167" s="6" t="s">
        <v>62</v>
      </c>
      <c r="D167" s="6" t="s">
        <v>96</v>
      </c>
      <c r="E167" s="6">
        <v>120.154</v>
      </c>
      <c r="F167" s="13"/>
    </row>
    <row r="168" spans="1:6" ht="15.75" x14ac:dyDescent="0.25">
      <c r="A168" s="5"/>
      <c r="B168" s="6" t="s">
        <v>90</v>
      </c>
      <c r="C168" s="6" t="s">
        <v>89</v>
      </c>
      <c r="D168" s="6" t="s">
        <v>53</v>
      </c>
      <c r="E168" s="6">
        <v>106.79900000000001</v>
      </c>
      <c r="F168" s="13">
        <f>SUM(E165:E168)</f>
        <v>627.58699999999999</v>
      </c>
    </row>
    <row r="169" spans="1:6" ht="15.75" x14ac:dyDescent="0.25">
      <c r="A169" s="5"/>
      <c r="B169" s="4"/>
      <c r="C169" s="4"/>
      <c r="D169" s="4"/>
      <c r="E169" s="4"/>
      <c r="F169" s="2"/>
    </row>
    <row r="170" spans="1:6" ht="15.75" x14ac:dyDescent="0.25">
      <c r="A170" s="5">
        <v>10</v>
      </c>
      <c r="B170" s="6" t="s">
        <v>21</v>
      </c>
      <c r="C170" s="6" t="s">
        <v>20</v>
      </c>
      <c r="D170" s="6" t="s">
        <v>17</v>
      </c>
      <c r="E170" s="6">
        <v>178.28299999999999</v>
      </c>
      <c r="F170" s="13"/>
    </row>
    <row r="171" spans="1:6" ht="15.75" x14ac:dyDescent="0.25">
      <c r="A171" s="5"/>
      <c r="B171" s="6" t="s">
        <v>49</v>
      </c>
      <c r="C171" s="6" t="s">
        <v>48</v>
      </c>
      <c r="D171" s="6" t="s">
        <v>96</v>
      </c>
      <c r="E171" s="6">
        <v>138.17400000000001</v>
      </c>
      <c r="F171" s="13"/>
    </row>
    <row r="172" spans="1:6" ht="15.75" x14ac:dyDescent="0.25">
      <c r="A172" s="5"/>
      <c r="B172" s="6" t="s">
        <v>70</v>
      </c>
      <c r="C172" s="6" t="s">
        <v>69</v>
      </c>
      <c r="D172" s="6" t="s">
        <v>35</v>
      </c>
      <c r="E172" s="6">
        <v>138.39599999999999</v>
      </c>
      <c r="F172" s="13"/>
    </row>
    <row r="173" spans="1:6" ht="15.75" x14ac:dyDescent="0.25">
      <c r="A173" s="5"/>
      <c r="B173" s="6" t="s">
        <v>61</v>
      </c>
      <c r="C173" s="6" t="s">
        <v>60</v>
      </c>
      <c r="D173" s="6" t="s">
        <v>53</v>
      </c>
      <c r="E173" s="6">
        <v>110.00700000000001</v>
      </c>
      <c r="F173" s="13">
        <f>SUM(E170:E173)</f>
        <v>564.8599999999999</v>
      </c>
    </row>
    <row r="174" spans="1:6" ht="15.75" x14ac:dyDescent="0.25">
      <c r="A174" s="5"/>
      <c r="B174" s="4"/>
      <c r="C174" s="4"/>
      <c r="D174" s="4"/>
      <c r="E174" s="4"/>
      <c r="F174" s="2"/>
    </row>
    <row r="175" spans="1:6" ht="15.75" x14ac:dyDescent="0.25">
      <c r="A175" s="5">
        <v>11</v>
      </c>
      <c r="B175" s="6" t="s">
        <v>47</v>
      </c>
      <c r="C175" s="6" t="s">
        <v>46</v>
      </c>
      <c r="D175" s="6" t="s">
        <v>96</v>
      </c>
      <c r="E175" s="6">
        <v>135.27099999999999</v>
      </c>
      <c r="F175" s="13"/>
    </row>
    <row r="176" spans="1:6" ht="15.75" x14ac:dyDescent="0.25">
      <c r="A176" s="5"/>
      <c r="B176" s="6" t="s">
        <v>63</v>
      </c>
      <c r="C176" s="6" t="s">
        <v>88</v>
      </c>
      <c r="D176" s="6" t="s">
        <v>96</v>
      </c>
      <c r="E176" s="6">
        <v>73.95</v>
      </c>
      <c r="F176" s="13"/>
    </row>
    <row r="177" spans="1:6" ht="15.75" x14ac:dyDescent="0.25">
      <c r="A177" s="5"/>
      <c r="B177" s="6" t="s">
        <v>10</v>
      </c>
      <c r="C177" s="6" t="s">
        <v>56</v>
      </c>
      <c r="D177" s="6" t="s">
        <v>96</v>
      </c>
      <c r="E177" s="6">
        <v>127.38200000000001</v>
      </c>
      <c r="F177" s="13"/>
    </row>
    <row r="178" spans="1:6" ht="15.75" x14ac:dyDescent="0.25">
      <c r="A178" s="5"/>
      <c r="B178" s="6" t="s">
        <v>52</v>
      </c>
      <c r="C178" s="6" t="s">
        <v>51</v>
      </c>
      <c r="D178" s="6" t="s">
        <v>53</v>
      </c>
      <c r="E178" s="6">
        <v>175.87200000000001</v>
      </c>
      <c r="F178" s="13">
        <f>SUM(E175:E178)</f>
        <v>512.47500000000002</v>
      </c>
    </row>
    <row r="179" spans="1:6" x14ac:dyDescent="0.25">
      <c r="F179" s="14"/>
    </row>
    <row r="181" spans="1:6" ht="18.75" x14ac:dyDescent="0.3">
      <c r="A181" s="1" t="s">
        <v>120</v>
      </c>
    </row>
    <row r="183" spans="1:6" ht="15.75" x14ac:dyDescent="0.25">
      <c r="A183" s="2" t="s">
        <v>2</v>
      </c>
      <c r="B183" s="2" t="s">
        <v>3</v>
      </c>
      <c r="C183" s="2" t="s">
        <v>4</v>
      </c>
      <c r="D183" s="2" t="s">
        <v>105</v>
      </c>
      <c r="E183" s="7" t="s">
        <v>106</v>
      </c>
      <c r="F183" s="7" t="s">
        <v>107</v>
      </c>
    </row>
    <row r="184" spans="1:6" ht="15.75" x14ac:dyDescent="0.25">
      <c r="A184" s="4" t="s">
        <v>101</v>
      </c>
      <c r="B184" s="4" t="s">
        <v>26</v>
      </c>
      <c r="C184" s="4" t="s">
        <v>8</v>
      </c>
      <c r="D184" s="9">
        <v>100.155</v>
      </c>
      <c r="E184" s="10">
        <v>100.146</v>
      </c>
      <c r="F184" s="9">
        <f t="shared" ref="F184:F185" si="3">SUM(D184:E184)</f>
        <v>200.30099999999999</v>
      </c>
    </row>
    <row r="185" spans="1:6" ht="15.75" x14ac:dyDescent="0.25">
      <c r="A185" s="4" t="s">
        <v>100</v>
      </c>
      <c r="B185" s="4" t="s">
        <v>19</v>
      </c>
      <c r="C185" s="4" t="s">
        <v>8</v>
      </c>
      <c r="D185" s="9">
        <v>100.16200000000001</v>
      </c>
      <c r="E185" s="10">
        <v>100.128</v>
      </c>
      <c r="F185" s="9">
        <f t="shared" si="3"/>
        <v>200.29000000000002</v>
      </c>
    </row>
    <row r="186" spans="1:6" ht="15.75" x14ac:dyDescent="0.25">
      <c r="E186" t="s">
        <v>121</v>
      </c>
      <c r="F186" s="11">
        <f>SUM(F184:F185)</f>
        <v>400.59100000000001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Håkon Taranger</dc:creator>
  <cp:lastModifiedBy>Håkon Taranger</cp:lastModifiedBy>
  <dcterms:created xsi:type="dcterms:W3CDTF">2020-09-11T22:04:07Z</dcterms:created>
  <dcterms:modified xsi:type="dcterms:W3CDTF">2020-09-11T22:06:49Z</dcterms:modified>
</cp:coreProperties>
</file>